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485"/>
  </bookViews>
  <sheets>
    <sheet name="Secundario" sheetId="1" r:id="rId1"/>
    <sheet name="Inicial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J13" i="1"/>
  <c r="K13" i="1"/>
  <c r="H13" i="1"/>
  <c r="J16" i="2"/>
  <c r="I16" i="2"/>
</calcChain>
</file>

<file path=xl/sharedStrings.xml><?xml version="1.0" encoding="utf-8"?>
<sst xmlns="http://schemas.openxmlformats.org/spreadsheetml/2006/main" count="199" uniqueCount="151">
  <si>
    <t>José M.Estrada</t>
  </si>
  <si>
    <t>Metán, departamento: Metán</t>
  </si>
  <si>
    <t>Urbano</t>
  </si>
  <si>
    <t>Mitre (O) S/Nº (CP: 4440)</t>
  </si>
  <si>
    <t>03876-421063 / 422245</t>
  </si>
  <si>
    <t>Secundaria</t>
  </si>
  <si>
    <t>Directora: Cristina Marquez. jesuscristina@yahoo.com.ar</t>
  </si>
  <si>
    <t>Nuesta Señora del Rosario</t>
  </si>
  <si>
    <t>Rosario de la Frontera</t>
  </si>
  <si>
    <t>9 de Julio y Tucumán C.P. 4190</t>
  </si>
  <si>
    <t>03876 - 482344</t>
  </si>
  <si>
    <t>Directora: Graciela Mariana Zoloaga. ecomercio5009@yahoo.com.ar. Tel: 21316353</t>
  </si>
  <si>
    <t>Fray Mamerto Esquiú</t>
  </si>
  <si>
    <t>El Tala, Departamento La Candelaria</t>
  </si>
  <si>
    <t>Rural Aglomerado</t>
  </si>
  <si>
    <t>Hipólito Yrigoyen S/N°, C.P. 4126</t>
  </si>
  <si>
    <t>03876-492043</t>
  </si>
  <si>
    <t>Directora: Bilma Liliana Zárate. Tel: 14917172. colegio-secundariio5013@hotmail.com</t>
  </si>
  <si>
    <t>San Francisco Solano Ex Nº28</t>
  </si>
  <si>
    <t>El Galpón, Departamento Metán</t>
  </si>
  <si>
    <t>25 de Mayo 275, C.P. 4444</t>
  </si>
  <si>
    <t>03876-491002</t>
  </si>
  <si>
    <t xml:space="preserve">Director: Carlos  M. Speicher. Tel: 11834715. </t>
  </si>
  <si>
    <t>Dr. Enrique Cornejo</t>
  </si>
  <si>
    <t>Campo Santo, Departamento Gral. Güemes</t>
  </si>
  <si>
    <t>Rep. De Siria S/Nº, C.P. 4432</t>
  </si>
  <si>
    <t>Director: Rogelio Angel Castaño. Tel: 12777061. col.5034@gmail.com.ar</t>
  </si>
  <si>
    <t>Dr. Mariano Moreno Ex Nº86</t>
  </si>
  <si>
    <t>General Güemes</t>
  </si>
  <si>
    <t>Sarmiento Nº 351, C.P. 4430</t>
  </si>
  <si>
    <t>4911345 - 4912051</t>
  </si>
  <si>
    <t>Directora: Elina Del Carmen Dimarco (16190708). Prosecretaria: Graciela Guanuco. guemesnet@gmail.com</t>
  </si>
  <si>
    <t>Juan Carlos Dávalos</t>
  </si>
  <si>
    <t>Pueyrredon 46, C.P. 4440</t>
  </si>
  <si>
    <t>03876-420298 / 422255</t>
  </si>
  <si>
    <t>Directora: Delicia del Carmen Canevari. Tel: 17134316. cs5099@hotmail.com</t>
  </si>
  <si>
    <t>Colegio Secundario Nº 5168</t>
  </si>
  <si>
    <t>Salta - Bº Sta. Teresita, Dpto: Gral Güemes.</t>
  </si>
  <si>
    <t>SARMIENTO 1211, SANTA TERESITA (A4430)</t>
  </si>
  <si>
    <t>Directora: Silvia Beatriz Acuña. Tel: 18573927. silviabeatrizacuña@yahoo.com.ar</t>
  </si>
  <si>
    <t>Combate de Las Piedras</t>
  </si>
  <si>
    <t>Río Piedras, Dpto: Metán</t>
  </si>
  <si>
    <t>MELCHORA FIGUEROA DE CORNEJO 751, CENTRO (A4190)</t>
  </si>
  <si>
    <t>Directora: Edid Lucrecia Reynoso. Tel: 14993921. lucky5178@yahoo.com</t>
  </si>
  <si>
    <t>Pluricurso con itinerancia</t>
  </si>
  <si>
    <t>Madre Vieja, Dpto. Gral Güemes</t>
  </si>
  <si>
    <t>KM 15 RUTA PROVINCIAL Nº10-MADRE VIEJA , (A4430)</t>
  </si>
  <si>
    <t>Directora: Montilla, Graciela Viviana(12448831). gravimon2010@hotmail.com</t>
  </si>
  <si>
    <t>COLEGIO SECUNDARIO RURAL Nº 5207 PLURICURSO SIN ITINERANCIA</t>
  </si>
  <si>
    <t>Betania, Gral. Güemes</t>
  </si>
  <si>
    <t>RUTA PROVINCIAL Nº 11 FINCA SAN ROQUE , (A4432)</t>
  </si>
  <si>
    <t>Directora: Dora Laime. doralaime@live.com.ar</t>
  </si>
  <si>
    <t>Nro.</t>
  </si>
  <si>
    <t>Nombre</t>
  </si>
  <si>
    <t>Localidad</t>
  </si>
  <si>
    <t>Ámbito</t>
  </si>
  <si>
    <t>Dirección</t>
  </si>
  <si>
    <t>Teléfono</t>
  </si>
  <si>
    <t>Cantidad de  docentes</t>
  </si>
  <si>
    <t>Cantidad de alumnos</t>
  </si>
  <si>
    <t>Alumnos mujeres</t>
  </si>
  <si>
    <t>alumnos varones</t>
  </si>
  <si>
    <t>De Pueblos Originarios</t>
  </si>
  <si>
    <t>Extranjeros</t>
  </si>
  <si>
    <t>Con discapacidad</t>
  </si>
  <si>
    <t>Aplicación</t>
  </si>
  <si>
    <t>Nivel</t>
  </si>
  <si>
    <t>Plan de acción</t>
  </si>
  <si>
    <t>Año de Monitoreo</t>
  </si>
  <si>
    <t>Comentarios</t>
  </si>
  <si>
    <t>Juana A. de Padilla</t>
  </si>
  <si>
    <t>CAPITAL</t>
  </si>
  <si>
    <t>Santa Fe 875, Villa Soledad (A4400)</t>
  </si>
  <si>
    <t>0387-155722166</t>
  </si>
  <si>
    <t>URBANO</t>
  </si>
  <si>
    <t>Inicial</t>
  </si>
  <si>
    <t>Referente: Miriam Flores. miflordesalta@hotmail.com SUPERVISORA: Dopico, Erika</t>
  </si>
  <si>
    <t>Hilario Ascasubi</t>
  </si>
  <si>
    <t>GÜEMES</t>
  </si>
  <si>
    <t>Ameghino 233, 17 de Agosto (A4430)</t>
  </si>
  <si>
    <t>0387 154641826</t>
  </si>
  <si>
    <t>Referente: Paulina Rodriguez. rodriguezpaulina@hotmail.com SUPERVISORA: Dopico, Erika</t>
  </si>
  <si>
    <t xml:space="preserve"> Justo J. de Urquiza</t>
  </si>
  <si>
    <t>Gral. San Martín 229, Centro (A4430)</t>
  </si>
  <si>
    <t>0387-154525800</t>
  </si>
  <si>
    <t>Referente: Nilda Plaza. tirina_87@hotmail.com SUPERVISORA: Dopico, Erika</t>
  </si>
  <si>
    <t>Santa Teresita</t>
  </si>
  <si>
    <t>Güemes</t>
  </si>
  <si>
    <t>Sarmiento 1211, Santa Teresita (A4430)</t>
  </si>
  <si>
    <t>0387-155828609</t>
  </si>
  <si>
    <t>Referente: Sandra Russo. sandrarusso2010@hotmail.com SUPERVISORA: Dopico, Erika</t>
  </si>
  <si>
    <t>IV Cent d. la Fun. de Salta</t>
  </si>
  <si>
    <t>Avenida Perú  12 S/N, Santa Ana  I (A4400)</t>
  </si>
  <si>
    <t>0387-155361311</t>
  </si>
  <si>
    <t>Referente: María Eugenia Gerónimo. maru-geronimo@hotmail.com SUPERVISORA: Espinosa, Rosa</t>
  </si>
  <si>
    <t>Esc. Nº 4836 de Nivel Inicial</t>
  </si>
  <si>
    <t>La Merced (Dpto. Cerrillos)</t>
  </si>
  <si>
    <t>Santiago del Estero S/Nº , 25 de Mayo</t>
  </si>
  <si>
    <t>0387-155334420</t>
  </si>
  <si>
    <t>Referente: Graciela Ramos. graceramos_039@hotmail.com SUPERVISORA: Balaka, Ma. Eugenia</t>
  </si>
  <si>
    <t>Dr. Vicente Sola</t>
  </si>
  <si>
    <t>Bartolomé Mitre 2000,</t>
  </si>
  <si>
    <t>0387-155010854</t>
  </si>
  <si>
    <t>Referente: Alejandra Echeverría. alesita8968@hotmail.com SUPERVISORA: Espinosa, Rosa</t>
  </si>
  <si>
    <t>Escuela Nº 4808</t>
  </si>
  <si>
    <t>Rosario de Lerma</t>
  </si>
  <si>
    <t>Coronel Moldes  138, San Martín (A4405)</t>
  </si>
  <si>
    <t>0387-155096715</t>
  </si>
  <si>
    <t>SI</t>
  </si>
  <si>
    <t>Referente: Lidia G. Sanchez. lidiagabrielasanchez@hotmail.com SUPERVISORA: Medina, Josefina</t>
  </si>
  <si>
    <t>Leopoldo Lugones</t>
  </si>
  <si>
    <t>Raúl Galán S/Nº , Mz 334 B, B° Lugones</t>
  </si>
  <si>
    <t>0387-154632837</t>
  </si>
  <si>
    <t>Referente: Nora Aramayo. norag55@yahoo.com.ar SUPERVISORA: Balaka, María Eugenia</t>
  </si>
  <si>
    <t>Dr. Francisco Gurruchaga</t>
  </si>
  <si>
    <t>Rosariode Lerma</t>
  </si>
  <si>
    <t>9 de Julio 113, Centro (A4405)</t>
  </si>
  <si>
    <t>0387-154897305</t>
  </si>
  <si>
    <t>Referente: Mirta B. Lamas. mir.bela@hotmail.com SUPERVISORA: Balaka, Ma.Eugenia</t>
  </si>
  <si>
    <t>Gral.Bartolome Mitre</t>
  </si>
  <si>
    <t>Campo Quijano, Dpto. Rosariode Lerma</t>
  </si>
  <si>
    <t>25 de Mayo 463, (A4407) Campo Quijano</t>
  </si>
  <si>
    <t>0387-155717356</t>
  </si>
  <si>
    <t>Referente: Miryam Nolasco. mirynolasco@hotmail.com SUPERVISORA: Balaka, Ma. Eugenia</t>
  </si>
  <si>
    <t>Submarino A.R.A. Salta. Ex. Nº 879</t>
  </si>
  <si>
    <t>San Luis, Capital</t>
  </si>
  <si>
    <t>Ruta Nacional  51 - KM 8.5 , (A4400)</t>
  </si>
  <si>
    <t>0387-154203667</t>
  </si>
  <si>
    <t>Referente: Mariela Blasco. blascomt2009@hotmail.com SUPERVISORA: Espinosa, Rosa</t>
  </si>
  <si>
    <t>Marcos Sastre Ex. Nº 506</t>
  </si>
  <si>
    <t>Cerrillos, Dpto. Cerrillos</t>
  </si>
  <si>
    <t>Paraje Ruta N° 68 - Río Ancho , Villa Los Alamos</t>
  </si>
  <si>
    <t>0387-154070795</t>
  </si>
  <si>
    <t>Dir. A cargo: Zulema Noemí Oliva. zulau@live.com.ar SUPERVISORA: Espinosa, Rosa</t>
  </si>
  <si>
    <t>Virrey Fco. De Toledo</t>
  </si>
  <si>
    <t>La Silleta, Dpto. Rosariode Lerma</t>
  </si>
  <si>
    <t>Islas Malvinas 801, (A4407)</t>
  </si>
  <si>
    <t>0387-155719761</t>
  </si>
  <si>
    <t>Referente: Luisa Gerónimo. luisamgeronimo@hotmail.com SUPERVISORA: Balaka, María Eugenia</t>
  </si>
  <si>
    <t>Nro. De Núcleo</t>
  </si>
  <si>
    <t>Nro. de jardín</t>
  </si>
  <si>
    <t>Nombre del jardín</t>
  </si>
  <si>
    <t>Cantidad de docentes</t>
  </si>
  <si>
    <t>Cantidad de alumnos mujeres</t>
  </si>
  <si>
    <t>Cantidad de alumnos varones</t>
  </si>
  <si>
    <t>Alumnos de pueblos originarios</t>
  </si>
  <si>
    <t>Alumnos extranjeros</t>
  </si>
  <si>
    <t>Alumnos con discapacidad</t>
  </si>
  <si>
    <t xml:space="preserve">Plan de Acción </t>
  </si>
  <si>
    <t>Monitoreo</t>
  </si>
  <si>
    <t>Acciones previstas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</si>
</sst>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.00_ ;_ * \-#,##0.00_ ;_ * \-??_ ;_ @_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2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1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9" fillId="2" borderId="8" applyNumberFormat="0" applyAlignment="0" applyProtection="0"/>
    <xf numFmtId="0" fontId="10" fillId="3" borderId="9" applyNumberFormat="0" applyAlignment="0" applyProtection="0"/>
    <xf numFmtId="0" fontId="10" fillId="3" borderId="9" applyNumberFormat="0" applyAlignment="0" applyProtection="0"/>
    <xf numFmtId="0" fontId="10" fillId="3" borderId="9" applyNumberFormat="0" applyAlignment="0" applyProtection="0"/>
    <xf numFmtId="0" fontId="10" fillId="3" borderId="9" applyNumberFormat="0" applyAlignment="0" applyProtection="0"/>
    <xf numFmtId="0" fontId="10" fillId="3" borderId="9" applyNumberFormat="0" applyAlignment="0" applyProtection="0"/>
    <xf numFmtId="0" fontId="10" fillId="3" borderId="9" applyNumberFormat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0" fillId="3" borderId="9" applyNumberFormat="0" applyAlignment="0" applyProtection="0"/>
    <xf numFmtId="0" fontId="9" fillId="2" borderId="8" applyNumberFormat="0" applyAlignment="0" applyProtection="0"/>
    <xf numFmtId="0" fontId="9" fillId="2" borderId="8" applyNumberFormat="0" applyAlignment="0" applyProtection="0"/>
    <xf numFmtId="0" fontId="9" fillId="2" borderId="8" applyNumberFormat="0" applyAlignment="0" applyProtection="0"/>
    <xf numFmtId="0" fontId="9" fillId="2" borderId="8" applyNumberFormat="0" applyAlignment="0" applyProtection="0"/>
    <xf numFmtId="0" fontId="9" fillId="2" borderId="8" applyNumberFormat="0" applyAlignment="0" applyProtection="0"/>
    <xf numFmtId="0" fontId="9" fillId="2" borderId="8" applyNumberFormat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9" borderId="8" applyNumberFormat="0" applyAlignment="0" applyProtection="0"/>
    <xf numFmtId="0" fontId="13" fillId="9" borderId="8" applyNumberFormat="0" applyAlignment="0" applyProtection="0"/>
    <xf numFmtId="0" fontId="13" fillId="9" borderId="8" applyNumberFormat="0" applyAlignment="0" applyProtection="0"/>
    <xf numFmtId="0" fontId="13" fillId="9" borderId="8" applyNumberFormat="0" applyAlignment="0" applyProtection="0"/>
    <xf numFmtId="0" fontId="13" fillId="9" borderId="8" applyNumberFormat="0" applyAlignment="0" applyProtection="0"/>
    <xf numFmtId="0" fontId="13" fillId="9" borderId="8" applyNumberFormat="0" applyAlignment="0" applyProtection="0"/>
    <xf numFmtId="0" fontId="14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2" fillId="0" borderId="13" applyNumberFormat="0" applyFill="0" applyAlignment="0" applyProtection="0"/>
    <xf numFmtId="0" fontId="12" fillId="0" borderId="0" applyNumberFormat="0" applyFill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13" fillId="9" borderId="8" applyNumberFormat="0" applyAlignment="0" applyProtection="0"/>
    <xf numFmtId="0" fontId="11" fillId="0" borderId="10" applyNumberFormat="0" applyFill="0" applyAlignment="0" applyProtection="0"/>
    <xf numFmtId="0" fontId="17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3" borderId="14" applyNumberFormat="0" applyAlignment="0" applyProtection="0"/>
    <xf numFmtId="0" fontId="4" fillId="23" borderId="14" applyNumberFormat="0" applyAlignment="0" applyProtection="0"/>
    <xf numFmtId="0" fontId="4" fillId="23" borderId="14" applyNumberFormat="0" applyAlignment="0" applyProtection="0"/>
    <xf numFmtId="0" fontId="4" fillId="23" borderId="14" applyNumberFormat="0" applyAlignment="0" applyProtection="0"/>
    <xf numFmtId="0" fontId="4" fillId="23" borderId="14" applyNumberFormat="0" applyAlignment="0" applyProtection="0"/>
    <xf numFmtId="0" fontId="4" fillId="23" borderId="14" applyNumberFormat="0" applyAlignment="0" applyProtection="0"/>
    <xf numFmtId="0" fontId="4" fillId="23" borderId="14" applyNumberFormat="0" applyAlignment="0" applyProtection="0"/>
    <xf numFmtId="0" fontId="4" fillId="23" borderId="14" applyNumberFormat="0" applyAlignment="0" applyProtection="0"/>
    <xf numFmtId="0" fontId="4" fillId="23" borderId="14" applyNumberFormat="0" applyAlignment="0" applyProtection="0"/>
    <xf numFmtId="0" fontId="4" fillId="23" borderId="14" applyNumberFormat="0" applyAlignment="0" applyProtection="0"/>
    <xf numFmtId="0" fontId="4" fillId="23" borderId="14" applyNumberFormat="0" applyAlignment="0" applyProtection="0"/>
    <xf numFmtId="0" fontId="4" fillId="23" borderId="14" applyNumberFormat="0" applyAlignment="0" applyProtection="0"/>
    <xf numFmtId="0" fontId="4" fillId="23" borderId="14" applyNumberFormat="0" applyAlignment="0" applyProtection="0"/>
    <xf numFmtId="0" fontId="4" fillId="23" borderId="14" applyNumberFormat="0" applyAlignment="0" applyProtection="0"/>
    <xf numFmtId="0" fontId="4" fillId="23" borderId="14" applyNumberFormat="0" applyAlignment="0" applyProtection="0"/>
    <xf numFmtId="0" fontId="4" fillId="23" borderId="14" applyNumberFormat="0" applyAlignment="0" applyProtection="0"/>
    <xf numFmtId="0" fontId="4" fillId="23" borderId="14" applyNumberFormat="0" applyAlignment="0" applyProtection="0"/>
    <xf numFmtId="0" fontId="4" fillId="23" borderId="14" applyNumberFormat="0" applyAlignment="0" applyProtection="0"/>
    <xf numFmtId="0" fontId="4" fillId="23" borderId="14" applyNumberFormat="0" applyAlignment="0" applyProtection="0"/>
    <xf numFmtId="0" fontId="4" fillId="23" borderId="14" applyNumberFormat="0" applyAlignment="0" applyProtection="0"/>
    <xf numFmtId="0" fontId="18" fillId="2" borderId="15" applyNumberFormat="0" applyAlignment="0" applyProtection="0"/>
    <xf numFmtId="0" fontId="18" fillId="2" borderId="15" applyNumberFormat="0" applyAlignment="0" applyProtection="0"/>
    <xf numFmtId="0" fontId="18" fillId="2" borderId="15" applyNumberFormat="0" applyAlignment="0" applyProtection="0"/>
    <xf numFmtId="0" fontId="18" fillId="2" borderId="15" applyNumberFormat="0" applyAlignment="0" applyProtection="0"/>
    <xf numFmtId="0" fontId="18" fillId="2" borderId="15" applyNumberFormat="0" applyAlignment="0" applyProtection="0"/>
    <xf numFmtId="0" fontId="18" fillId="2" borderId="15" applyNumberFormat="0" applyAlignment="0" applyProtection="0"/>
    <xf numFmtId="0" fontId="18" fillId="2" borderId="15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2" fillId="0" borderId="13" applyNumberFormat="0" applyFill="0" applyAlignment="0" applyProtection="0"/>
    <xf numFmtId="0" fontId="12" fillId="0" borderId="13" applyNumberFormat="0" applyFill="0" applyAlignment="0" applyProtection="0"/>
    <xf numFmtId="0" fontId="12" fillId="0" borderId="13" applyNumberFormat="0" applyFill="0" applyAlignment="0" applyProtection="0"/>
    <xf numFmtId="0" fontId="12" fillId="0" borderId="13" applyNumberFormat="0" applyFill="0" applyAlignment="0" applyProtection="0"/>
    <xf numFmtId="0" fontId="12" fillId="0" borderId="13" applyNumberFormat="0" applyFill="0" applyAlignment="0" applyProtection="0"/>
    <xf numFmtId="0" fontId="12" fillId="0" borderId="13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</cellStyleXfs>
  <cellXfs count="58">
    <xf numFmtId="0" fontId="0" fillId="0" borderId="0" xfId="0"/>
    <xf numFmtId="3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/>
    <xf numFmtId="0" fontId="2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right" wrapText="1"/>
    </xf>
    <xf numFmtId="0" fontId="2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0" xfId="0" applyFont="1" applyFill="1" applyBorder="1"/>
    <xf numFmtId="3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wrapText="1"/>
    </xf>
    <xf numFmtId="3" fontId="2" fillId="0" borderId="2" xfId="1" applyNumberFormat="1" applyFont="1" applyFill="1" applyBorder="1" applyAlignment="1" applyProtection="1">
      <alignment horizont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3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3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0" fillId="0" borderId="0" xfId="0" applyAlignment="1">
      <alignment vertical="top"/>
    </xf>
    <xf numFmtId="0" fontId="22" fillId="8" borderId="2" xfId="190" applyFont="1" applyFill="1" applyBorder="1" applyAlignment="1">
      <alignment horizontal="center" vertical="top" wrapText="1"/>
    </xf>
    <xf numFmtId="0" fontId="23" fillId="8" borderId="2" xfId="190" applyFont="1" applyFill="1" applyBorder="1" applyAlignment="1">
      <alignment vertical="top" wrapText="1"/>
    </xf>
    <xf numFmtId="0" fontId="22" fillId="8" borderId="2" xfId="190" applyFont="1" applyFill="1" applyBorder="1" applyAlignment="1">
      <alignment vertical="top" wrapText="1"/>
    </xf>
    <xf numFmtId="0" fontId="23" fillId="8" borderId="2" xfId="190" applyFont="1" applyFill="1" applyBorder="1" applyAlignment="1">
      <alignment horizontal="center" vertical="top" wrapText="1"/>
    </xf>
    <xf numFmtId="0" fontId="22" fillId="4" borderId="2" xfId="190" applyFont="1" applyFill="1" applyBorder="1" applyAlignment="1">
      <alignment horizontal="center" vertical="top" wrapText="1"/>
    </xf>
    <xf numFmtId="0" fontId="23" fillId="4" borderId="2" xfId="190" applyFont="1" applyFill="1" applyBorder="1" applyAlignment="1">
      <alignment vertical="top" wrapText="1"/>
    </xf>
    <xf numFmtId="0" fontId="22" fillId="4" borderId="2" xfId="190" applyFont="1" applyFill="1" applyBorder="1" applyAlignment="1">
      <alignment vertical="top" wrapText="1"/>
    </xf>
    <xf numFmtId="0" fontId="23" fillId="4" borderId="2" xfId="190" applyFont="1" applyFill="1" applyBorder="1" applyAlignment="1">
      <alignment horizontal="center" vertical="top" wrapText="1"/>
    </xf>
    <xf numFmtId="0" fontId="4" fillId="4" borderId="2" xfId="190" applyFont="1" applyFill="1" applyBorder="1" applyAlignment="1">
      <alignment horizontal="center" vertical="top" wrapText="1"/>
    </xf>
    <xf numFmtId="0" fontId="4" fillId="4" borderId="2" xfId="190" applyFont="1" applyFill="1" applyBorder="1" applyAlignment="1">
      <alignment horizontal="right" vertical="top" wrapText="1"/>
    </xf>
    <xf numFmtId="0" fontId="4" fillId="4" borderId="2" xfId="190" applyFont="1" applyFill="1" applyBorder="1" applyAlignment="1">
      <alignment horizontal="left" vertical="top" wrapText="1"/>
    </xf>
    <xf numFmtId="0" fontId="4" fillId="4" borderId="4" xfId="190" applyFont="1" applyFill="1" applyBorder="1" applyAlignment="1">
      <alignment horizontal="left" vertical="top" wrapText="1"/>
    </xf>
    <xf numFmtId="0" fontId="4" fillId="4" borderId="2" xfId="190" applyFill="1" applyBorder="1" applyAlignment="1">
      <alignment vertical="top" wrapText="1"/>
    </xf>
    <xf numFmtId="0" fontId="4" fillId="4" borderId="2" xfId="190" applyFill="1" applyBorder="1" applyAlignment="1">
      <alignment horizontal="right" vertical="top" wrapText="1"/>
    </xf>
    <xf numFmtId="0" fontId="4" fillId="4" borderId="2" xfId="190" applyFill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5" fillId="3" borderId="1" xfId="0" applyFont="1" applyFill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24" fillId="0" borderId="0" xfId="0" applyFont="1"/>
    <xf numFmtId="0" fontId="24" fillId="0" borderId="0" xfId="0" applyFont="1" applyAlignment="1">
      <alignment vertical="top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</cellXfs>
  <cellStyles count="324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Énfasis1 2" xfId="11"/>
    <cellStyle name="20% - Énfasis1 3" xfId="12"/>
    <cellStyle name="20% - Énfasis1 4" xfId="13"/>
    <cellStyle name="20% - Énfasis1 5" xfId="14"/>
    <cellStyle name="20% - Énfasis1 6" xfId="15"/>
    <cellStyle name="20% - Énfasis1 7" xfId="10"/>
    <cellStyle name="20% - Énfasis2 2" xfId="17"/>
    <cellStyle name="20% - Énfasis2 3" xfId="18"/>
    <cellStyle name="20% - Énfasis2 4" xfId="19"/>
    <cellStyle name="20% - Énfasis2 5" xfId="20"/>
    <cellStyle name="20% - Énfasis2 6" xfId="21"/>
    <cellStyle name="20% - Énfasis2 7" xfId="16"/>
    <cellStyle name="20% - Énfasis3 2" xfId="23"/>
    <cellStyle name="20% - Énfasis3 3" xfId="24"/>
    <cellStyle name="20% - Énfasis3 4" xfId="25"/>
    <cellStyle name="20% - Énfasis3 5" xfId="26"/>
    <cellStyle name="20% - Énfasis3 6" xfId="27"/>
    <cellStyle name="20% - Énfasis3 7" xfId="22"/>
    <cellStyle name="20% - Énfasis4 2" xfId="29"/>
    <cellStyle name="20% - Énfasis4 3" xfId="30"/>
    <cellStyle name="20% - Énfasis4 4" xfId="31"/>
    <cellStyle name="20% - Énfasis4 5" xfId="32"/>
    <cellStyle name="20% - Énfasis4 6" xfId="33"/>
    <cellStyle name="20% - Énfasis4 7" xfId="28"/>
    <cellStyle name="20% - Énfasis5 2" xfId="35"/>
    <cellStyle name="20% - Énfasis5 3" xfId="36"/>
    <cellStyle name="20% - Énfasis5 4" xfId="37"/>
    <cellStyle name="20% - Énfasis5 5" xfId="38"/>
    <cellStyle name="20% - Énfasis5 6" xfId="39"/>
    <cellStyle name="20% - Énfasis5 7" xfId="34"/>
    <cellStyle name="20% - Énfasis6 2" xfId="41"/>
    <cellStyle name="20% - Énfasis6 3" xfId="42"/>
    <cellStyle name="20% - Énfasis6 4" xfId="43"/>
    <cellStyle name="20% - Énfasis6 5" xfId="44"/>
    <cellStyle name="20% - Énfasis6 6" xfId="45"/>
    <cellStyle name="20% - Énfasis6 7" xfId="40"/>
    <cellStyle name="40% - Accent1" xfId="46"/>
    <cellStyle name="40% - Accent2" xfId="47"/>
    <cellStyle name="40% - Accent3" xfId="48"/>
    <cellStyle name="40% - Accent4" xfId="49"/>
    <cellStyle name="40% - Accent5" xfId="50"/>
    <cellStyle name="40% - Accent6" xfId="51"/>
    <cellStyle name="40% - Énfasis1 2" xfId="53"/>
    <cellStyle name="40% - Énfasis1 3" xfId="54"/>
    <cellStyle name="40% - Énfasis1 4" xfId="55"/>
    <cellStyle name="40% - Énfasis1 5" xfId="56"/>
    <cellStyle name="40% - Énfasis1 6" xfId="57"/>
    <cellStyle name="40% - Énfasis1 7" xfId="52"/>
    <cellStyle name="40% - Énfasis2 2" xfId="59"/>
    <cellStyle name="40% - Énfasis2 3" xfId="60"/>
    <cellStyle name="40% - Énfasis2 4" xfId="61"/>
    <cellStyle name="40% - Énfasis2 5" xfId="62"/>
    <cellStyle name="40% - Énfasis2 6" xfId="63"/>
    <cellStyle name="40% - Énfasis2 7" xfId="58"/>
    <cellStyle name="40% - Énfasis3 2" xfId="65"/>
    <cellStyle name="40% - Énfasis3 3" xfId="66"/>
    <cellStyle name="40% - Énfasis3 4" xfId="67"/>
    <cellStyle name="40% - Énfasis3 5" xfId="68"/>
    <cellStyle name="40% - Énfasis3 6" xfId="69"/>
    <cellStyle name="40% - Énfasis3 7" xfId="64"/>
    <cellStyle name="40% - Énfasis4 2" xfId="71"/>
    <cellStyle name="40% - Énfasis4 3" xfId="72"/>
    <cellStyle name="40% - Énfasis4 4" xfId="73"/>
    <cellStyle name="40% - Énfasis4 5" xfId="74"/>
    <cellStyle name="40% - Énfasis4 6" xfId="75"/>
    <cellStyle name="40% - Énfasis4 7" xfId="70"/>
    <cellStyle name="40% - Énfasis5 2" xfId="77"/>
    <cellStyle name="40% - Énfasis5 3" xfId="78"/>
    <cellStyle name="40% - Énfasis5 4" xfId="79"/>
    <cellStyle name="40% - Énfasis5 5" xfId="80"/>
    <cellStyle name="40% - Énfasis5 6" xfId="81"/>
    <cellStyle name="40% - Énfasis5 7" xfId="76"/>
    <cellStyle name="40% - Énfasis6 2" xfId="83"/>
    <cellStyle name="40% - Énfasis6 3" xfId="84"/>
    <cellStyle name="40% - Énfasis6 4" xfId="85"/>
    <cellStyle name="40% - Énfasis6 5" xfId="86"/>
    <cellStyle name="40% - Énfasis6 6" xfId="87"/>
    <cellStyle name="40% - Énfasis6 7" xfId="82"/>
    <cellStyle name="60% - Accent1" xfId="88"/>
    <cellStyle name="60% - Accent2" xfId="89"/>
    <cellStyle name="60% - Accent3" xfId="90"/>
    <cellStyle name="60% - Accent4" xfId="91"/>
    <cellStyle name="60% - Accent5" xfId="92"/>
    <cellStyle name="60% - Accent6" xfId="93"/>
    <cellStyle name="60% - Énfasis1 2" xfId="95"/>
    <cellStyle name="60% - Énfasis1 3" xfId="96"/>
    <cellStyle name="60% - Énfasis1 4" xfId="97"/>
    <cellStyle name="60% - Énfasis1 5" xfId="98"/>
    <cellStyle name="60% - Énfasis1 6" xfId="99"/>
    <cellStyle name="60% - Énfasis1 7" xfId="94"/>
    <cellStyle name="60% - Énfasis2 2" xfId="101"/>
    <cellStyle name="60% - Énfasis2 3" xfId="102"/>
    <cellStyle name="60% - Énfasis2 4" xfId="103"/>
    <cellStyle name="60% - Énfasis2 5" xfId="104"/>
    <cellStyle name="60% - Énfasis2 6" xfId="105"/>
    <cellStyle name="60% - Énfasis2 7" xfId="100"/>
    <cellStyle name="60% - Énfasis3 2" xfId="107"/>
    <cellStyle name="60% - Énfasis3 3" xfId="108"/>
    <cellStyle name="60% - Énfasis3 4" xfId="109"/>
    <cellStyle name="60% - Énfasis3 5" xfId="110"/>
    <cellStyle name="60% - Énfasis3 6" xfId="111"/>
    <cellStyle name="60% - Énfasis3 7" xfId="106"/>
    <cellStyle name="60% - Énfasis4 2" xfId="113"/>
    <cellStyle name="60% - Énfasis4 3" xfId="114"/>
    <cellStyle name="60% - Énfasis4 4" xfId="115"/>
    <cellStyle name="60% - Énfasis4 5" xfId="116"/>
    <cellStyle name="60% - Énfasis4 6" xfId="117"/>
    <cellStyle name="60% - Énfasis4 7" xfId="112"/>
    <cellStyle name="60% - Énfasis5 2" xfId="119"/>
    <cellStyle name="60% - Énfasis5 3" xfId="120"/>
    <cellStyle name="60% - Énfasis5 4" xfId="121"/>
    <cellStyle name="60% - Énfasis5 5" xfId="122"/>
    <cellStyle name="60% - Énfasis5 6" xfId="123"/>
    <cellStyle name="60% - Énfasis5 7" xfId="118"/>
    <cellStyle name="60% - Énfasis6 2" xfId="125"/>
    <cellStyle name="60% - Énfasis6 3" xfId="126"/>
    <cellStyle name="60% - Énfasis6 4" xfId="127"/>
    <cellStyle name="60% - Énfasis6 5" xfId="128"/>
    <cellStyle name="60% - Énfasis6 6" xfId="129"/>
    <cellStyle name="60% - Énfasis6 7" xfId="124"/>
    <cellStyle name="Accent1" xfId="130"/>
    <cellStyle name="Accent2" xfId="131"/>
    <cellStyle name="Accent3" xfId="132"/>
    <cellStyle name="Accent4" xfId="133"/>
    <cellStyle name="Accent5" xfId="134"/>
    <cellStyle name="Accent6" xfId="135"/>
    <cellStyle name="Bad" xfId="136"/>
    <cellStyle name="Buena 2" xfId="138"/>
    <cellStyle name="Buena 3" xfId="139"/>
    <cellStyle name="Buena 4" xfId="140"/>
    <cellStyle name="Buena 5" xfId="141"/>
    <cellStyle name="Buena 6" xfId="142"/>
    <cellStyle name="Buena 7" xfId="137"/>
    <cellStyle name="Calculation" xfId="143"/>
    <cellStyle name="Cálculo 2" xfId="158"/>
    <cellStyle name="Cálculo 3" xfId="159"/>
    <cellStyle name="Cálculo 4" xfId="160"/>
    <cellStyle name="Cálculo 5" xfId="161"/>
    <cellStyle name="Cálculo 6" xfId="162"/>
    <cellStyle name="Cálculo 7" xfId="157"/>
    <cellStyle name="Celda de comprobación 2" xfId="145"/>
    <cellStyle name="Celda de comprobación 3" xfId="146"/>
    <cellStyle name="Celda de comprobación 4" xfId="147"/>
    <cellStyle name="Celda de comprobación 5" xfId="148"/>
    <cellStyle name="Celda de comprobación 6" xfId="149"/>
    <cellStyle name="Celda de comprobación 7" xfId="144"/>
    <cellStyle name="Celda vinculada 2" xfId="151"/>
    <cellStyle name="Celda vinculada 3" xfId="152"/>
    <cellStyle name="Celda vinculada 4" xfId="153"/>
    <cellStyle name="Celda vinculada 5" xfId="154"/>
    <cellStyle name="Celda vinculada 6" xfId="155"/>
    <cellStyle name="Celda vinculada 7" xfId="150"/>
    <cellStyle name="Check Cell" xfId="156"/>
    <cellStyle name="Encabezado 4 2" xfId="164"/>
    <cellStyle name="Encabezado 4 3" xfId="165"/>
    <cellStyle name="Encabezado 4 4" xfId="166"/>
    <cellStyle name="Encabezado 4 5" xfId="167"/>
    <cellStyle name="Encabezado 4 6" xfId="168"/>
    <cellStyle name="Encabezado 4 7" xfId="163"/>
    <cellStyle name="Énfasis1 2" xfId="289"/>
    <cellStyle name="Énfasis1 3" xfId="290"/>
    <cellStyle name="Énfasis1 4" xfId="291"/>
    <cellStyle name="Énfasis1 5" xfId="292"/>
    <cellStyle name="Énfasis1 6" xfId="293"/>
    <cellStyle name="Énfasis1 7" xfId="288"/>
    <cellStyle name="Énfasis2 2" xfId="295"/>
    <cellStyle name="Énfasis2 3" xfId="296"/>
    <cellStyle name="Énfasis2 4" xfId="297"/>
    <cellStyle name="Énfasis2 5" xfId="298"/>
    <cellStyle name="Énfasis2 6" xfId="299"/>
    <cellStyle name="Énfasis2 7" xfId="294"/>
    <cellStyle name="Énfasis3 2" xfId="301"/>
    <cellStyle name="Énfasis3 3" xfId="302"/>
    <cellStyle name="Énfasis3 4" xfId="303"/>
    <cellStyle name="Énfasis3 5" xfId="304"/>
    <cellStyle name="Énfasis3 6" xfId="305"/>
    <cellStyle name="Énfasis3 7" xfId="300"/>
    <cellStyle name="Énfasis4 2" xfId="307"/>
    <cellStyle name="Énfasis4 3" xfId="308"/>
    <cellStyle name="Énfasis4 4" xfId="309"/>
    <cellStyle name="Énfasis4 5" xfId="310"/>
    <cellStyle name="Énfasis4 6" xfId="311"/>
    <cellStyle name="Énfasis4 7" xfId="306"/>
    <cellStyle name="Énfasis5 2" xfId="313"/>
    <cellStyle name="Énfasis5 3" xfId="314"/>
    <cellStyle name="Énfasis5 4" xfId="315"/>
    <cellStyle name="Énfasis5 5" xfId="316"/>
    <cellStyle name="Énfasis5 6" xfId="317"/>
    <cellStyle name="Énfasis5 7" xfId="312"/>
    <cellStyle name="Énfasis6 2" xfId="319"/>
    <cellStyle name="Énfasis6 3" xfId="320"/>
    <cellStyle name="Énfasis6 4" xfId="321"/>
    <cellStyle name="Énfasis6 5" xfId="322"/>
    <cellStyle name="Énfasis6 6" xfId="323"/>
    <cellStyle name="Énfasis6 7" xfId="318"/>
    <cellStyle name="Entrada 2" xfId="170"/>
    <cellStyle name="Entrada 3" xfId="171"/>
    <cellStyle name="Entrada 4" xfId="172"/>
    <cellStyle name="Entrada 5" xfId="173"/>
    <cellStyle name="Entrada 6" xfId="174"/>
    <cellStyle name="Entrada 7" xfId="169"/>
    <cellStyle name="Explanatory Text" xfId="175"/>
    <cellStyle name="Good" xfId="176"/>
    <cellStyle name="Heading 1" xfId="177"/>
    <cellStyle name="Heading 2" xfId="178"/>
    <cellStyle name="Heading 3" xfId="179"/>
    <cellStyle name="Heading 4" xfId="180"/>
    <cellStyle name="Incorrecto 2" xfId="182"/>
    <cellStyle name="Incorrecto 3" xfId="183"/>
    <cellStyle name="Incorrecto 4" xfId="184"/>
    <cellStyle name="Incorrecto 5" xfId="185"/>
    <cellStyle name="Incorrecto 6" xfId="186"/>
    <cellStyle name="Incorrecto 7" xfId="181"/>
    <cellStyle name="Input" xfId="187"/>
    <cellStyle name="Linked Cell" xfId="188"/>
    <cellStyle name="Millares" xfId="1" builtinId="3"/>
    <cellStyle name="Millares 2" xfId="3"/>
    <cellStyle name="Neutral 2" xfId="189"/>
    <cellStyle name="Normal" xfId="0" builtinId="0"/>
    <cellStyle name="Normal 10" xfId="190"/>
    <cellStyle name="Normal 11" xfId="191"/>
    <cellStyle name="Normal 12" xfId="192"/>
    <cellStyle name="Normal 13" xfId="193"/>
    <cellStyle name="Normal 14" xfId="194"/>
    <cellStyle name="Normal 15" xfId="195"/>
    <cellStyle name="Normal 16" xfId="196"/>
    <cellStyle name="Normal 17" xfId="197"/>
    <cellStyle name="Normal 19" xfId="198"/>
    <cellStyle name="Normal 2" xfId="199"/>
    <cellStyle name="Normal 20" xfId="200"/>
    <cellStyle name="Normal 21" xfId="201"/>
    <cellStyle name="Normal 22" xfId="202"/>
    <cellStyle name="Normal 23" xfId="203"/>
    <cellStyle name="Normal 24" xfId="204"/>
    <cellStyle name="Normal 25" xfId="205"/>
    <cellStyle name="Normal 26" xfId="206"/>
    <cellStyle name="Normal 27" xfId="207"/>
    <cellStyle name="Normal 28" xfId="208"/>
    <cellStyle name="Normal 29" xfId="209"/>
    <cellStyle name="Normal 3" xfId="210"/>
    <cellStyle name="Normal 30" xfId="211"/>
    <cellStyle name="Normal 31" xfId="212"/>
    <cellStyle name="Normal 32" xfId="213"/>
    <cellStyle name="Normal 33" xfId="214"/>
    <cellStyle name="Normal 34" xfId="215"/>
    <cellStyle name="Normal 35" xfId="216"/>
    <cellStyle name="Normal 36" xfId="217"/>
    <cellStyle name="Normal 37" xfId="218"/>
    <cellStyle name="Normal 4" xfId="2"/>
    <cellStyle name="Normal 6" xfId="219"/>
    <cellStyle name="Normal 7" xfId="220"/>
    <cellStyle name="Normal 9" xfId="221"/>
    <cellStyle name="Notas 2" xfId="223"/>
    <cellStyle name="Notas 2 2" xfId="224"/>
    <cellStyle name="Notas 3" xfId="225"/>
    <cellStyle name="Notas 3 2" xfId="226"/>
    <cellStyle name="Notas 4" xfId="227"/>
    <cellStyle name="Notas 4 2" xfId="228"/>
    <cellStyle name="Notas 5" xfId="229"/>
    <cellStyle name="Notas 5 2" xfId="230"/>
    <cellStyle name="Notas 6" xfId="231"/>
    <cellStyle name="Notas 7" xfId="222"/>
    <cellStyle name="Note" xfId="232"/>
    <cellStyle name="Note 2" xfId="233"/>
    <cellStyle name="Note 2 2" xfId="234"/>
    <cellStyle name="Note 3" xfId="235"/>
    <cellStyle name="Note 3 2" xfId="236"/>
    <cellStyle name="Note 4" xfId="237"/>
    <cellStyle name="Note 4 2" xfId="238"/>
    <cellStyle name="Note 5" xfId="239"/>
    <cellStyle name="Note 5 2" xfId="240"/>
    <cellStyle name="Note 6" xfId="241"/>
    <cellStyle name="Output" xfId="242"/>
    <cellStyle name="Salida 2" xfId="244"/>
    <cellStyle name="Salida 3" xfId="245"/>
    <cellStyle name="Salida 4" xfId="246"/>
    <cellStyle name="Salida 5" xfId="247"/>
    <cellStyle name="Salida 6" xfId="248"/>
    <cellStyle name="Salida 7" xfId="243"/>
    <cellStyle name="Texto de advertencia 2" xfId="250"/>
    <cellStyle name="Texto de advertencia 3" xfId="251"/>
    <cellStyle name="Texto de advertencia 4" xfId="252"/>
    <cellStyle name="Texto de advertencia 5" xfId="253"/>
    <cellStyle name="Texto de advertencia 6" xfId="254"/>
    <cellStyle name="Texto de advertencia 7" xfId="249"/>
    <cellStyle name="Texto explicativo 2" xfId="256"/>
    <cellStyle name="Texto explicativo 3" xfId="257"/>
    <cellStyle name="Texto explicativo 4" xfId="258"/>
    <cellStyle name="Texto explicativo 5" xfId="259"/>
    <cellStyle name="Texto explicativo 6" xfId="260"/>
    <cellStyle name="Texto explicativo 7" xfId="255"/>
    <cellStyle name="Title" xfId="261"/>
    <cellStyle name="Título 1" xfId="264"/>
    <cellStyle name="Título 1 2" xfId="265"/>
    <cellStyle name="Título 1 3" xfId="266"/>
    <cellStyle name="Título 1 4" xfId="267"/>
    <cellStyle name="Título 1 5" xfId="268"/>
    <cellStyle name="Título 1 6" xfId="269"/>
    <cellStyle name="Título 2 2" xfId="271"/>
    <cellStyle name="Título 2 3" xfId="272"/>
    <cellStyle name="Título 2 4" xfId="273"/>
    <cellStyle name="Título 2 5" xfId="274"/>
    <cellStyle name="Título 2 6" xfId="275"/>
    <cellStyle name="Título 2 7" xfId="270"/>
    <cellStyle name="Título 3 2" xfId="277"/>
    <cellStyle name="Título 3 3" xfId="278"/>
    <cellStyle name="Título 3 4" xfId="279"/>
    <cellStyle name="Título 3 5" xfId="280"/>
    <cellStyle name="Título 3 6" xfId="281"/>
    <cellStyle name="Título 3 7" xfId="276"/>
    <cellStyle name="Título 4" xfId="282"/>
    <cellStyle name="Título 5" xfId="283"/>
    <cellStyle name="Título 6" xfId="284"/>
    <cellStyle name="Título 7" xfId="285"/>
    <cellStyle name="Título 8" xfId="286"/>
    <cellStyle name="Título 9" xfId="263"/>
    <cellStyle name="Total 2" xfId="262"/>
    <cellStyle name="Warning Text" xfId="28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A10" workbookViewId="0">
      <selection activeCell="E12" sqref="E12"/>
    </sheetView>
  </sheetViews>
  <sheetFormatPr baseColWidth="10" defaultRowHeight="15" x14ac:dyDescent="0.25"/>
  <cols>
    <col min="1" max="1" width="4.140625" style="50" customWidth="1"/>
  </cols>
  <sheetData>
    <row r="1" spans="1:19" s="53" customFormat="1" ht="39" thickBot="1" x14ac:dyDescent="0.3">
      <c r="B1" s="32" t="s">
        <v>52</v>
      </c>
      <c r="C1" s="32" t="s">
        <v>53</v>
      </c>
      <c r="D1" s="32" t="s">
        <v>54</v>
      </c>
      <c r="E1" s="32" t="s">
        <v>55</v>
      </c>
      <c r="F1" s="32" t="s">
        <v>56</v>
      </c>
      <c r="G1" s="32" t="s">
        <v>57</v>
      </c>
      <c r="H1" s="32" t="s">
        <v>58</v>
      </c>
      <c r="I1" s="32" t="s">
        <v>59</v>
      </c>
      <c r="J1" s="52" t="s">
        <v>60</v>
      </c>
      <c r="K1" s="52" t="s">
        <v>61</v>
      </c>
      <c r="L1" s="52" t="s">
        <v>62</v>
      </c>
      <c r="M1" s="52" t="s">
        <v>63</v>
      </c>
      <c r="N1" s="52" t="s">
        <v>64</v>
      </c>
      <c r="O1" s="32" t="s">
        <v>65</v>
      </c>
      <c r="P1" s="32" t="s">
        <v>66</v>
      </c>
      <c r="Q1" s="32" t="s">
        <v>67</v>
      </c>
      <c r="R1" s="32" t="s">
        <v>68</v>
      </c>
      <c r="S1" s="33" t="s">
        <v>69</v>
      </c>
    </row>
    <row r="2" spans="1:19" s="11" customFormat="1" ht="45.75" thickBot="1" x14ac:dyDescent="0.3">
      <c r="A2" s="56">
        <v>1</v>
      </c>
      <c r="B2" s="1">
        <v>5003</v>
      </c>
      <c r="C2" s="2" t="s">
        <v>0</v>
      </c>
      <c r="D2" s="2" t="s">
        <v>1</v>
      </c>
      <c r="E2" s="3" t="s">
        <v>2</v>
      </c>
      <c r="F2" s="4" t="s">
        <v>3</v>
      </c>
      <c r="G2" s="5" t="s">
        <v>4</v>
      </c>
      <c r="H2" s="6">
        <v>146</v>
      </c>
      <c r="I2" s="6">
        <v>735</v>
      </c>
      <c r="J2" s="7">
        <v>455</v>
      </c>
      <c r="K2" s="7">
        <v>280</v>
      </c>
      <c r="L2" s="6"/>
      <c r="M2" s="6"/>
      <c r="N2" s="6"/>
      <c r="O2" s="8">
        <v>2015</v>
      </c>
      <c r="P2" s="9" t="s">
        <v>5</v>
      </c>
      <c r="Q2" s="9"/>
      <c r="R2" s="9"/>
      <c r="S2" s="10" t="s">
        <v>6</v>
      </c>
    </row>
    <row r="3" spans="1:19" s="11" customFormat="1" ht="45.75" thickBot="1" x14ac:dyDescent="0.3">
      <c r="A3" s="56">
        <v>2</v>
      </c>
      <c r="B3" s="12">
        <v>5009</v>
      </c>
      <c r="C3" s="13" t="s">
        <v>7</v>
      </c>
      <c r="D3" s="14" t="s">
        <v>8</v>
      </c>
      <c r="E3" s="3" t="s">
        <v>2</v>
      </c>
      <c r="F3" s="14" t="s">
        <v>9</v>
      </c>
      <c r="G3" s="5" t="s">
        <v>10</v>
      </c>
      <c r="H3" s="6">
        <v>96</v>
      </c>
      <c r="I3" s="6">
        <v>1041</v>
      </c>
      <c r="J3" s="7">
        <v>613</v>
      </c>
      <c r="K3" s="7">
        <v>428</v>
      </c>
      <c r="L3" s="6"/>
      <c r="M3" s="6"/>
      <c r="N3" s="6"/>
      <c r="O3" s="8">
        <v>2015</v>
      </c>
      <c r="P3" s="9" t="s">
        <v>5</v>
      </c>
      <c r="Q3" s="9"/>
      <c r="R3" s="9"/>
      <c r="S3" s="10" t="s">
        <v>11</v>
      </c>
    </row>
    <row r="4" spans="1:19" s="11" customFormat="1" ht="52.5" thickBot="1" x14ac:dyDescent="0.3">
      <c r="A4" s="56">
        <v>3</v>
      </c>
      <c r="B4" s="15">
        <v>5013</v>
      </c>
      <c r="C4" s="14" t="s">
        <v>12</v>
      </c>
      <c r="D4" s="14" t="s">
        <v>13</v>
      </c>
      <c r="E4" s="3" t="s">
        <v>14</v>
      </c>
      <c r="F4" s="14" t="s">
        <v>15</v>
      </c>
      <c r="G4" s="5" t="s">
        <v>16</v>
      </c>
      <c r="H4" s="6">
        <v>29</v>
      </c>
      <c r="I4" s="6">
        <v>304</v>
      </c>
      <c r="J4" s="7">
        <v>146</v>
      </c>
      <c r="K4" s="7">
        <v>158</v>
      </c>
      <c r="L4" s="6"/>
      <c r="M4" s="6"/>
      <c r="N4" s="6"/>
      <c r="O4" s="8">
        <v>2015</v>
      </c>
      <c r="P4" s="9" t="s">
        <v>5</v>
      </c>
      <c r="Q4" s="9"/>
      <c r="R4" s="9"/>
      <c r="S4" s="10" t="s">
        <v>17</v>
      </c>
    </row>
    <row r="5" spans="1:19" s="11" customFormat="1" ht="52.5" thickBot="1" x14ac:dyDescent="0.3">
      <c r="A5" s="56">
        <v>4</v>
      </c>
      <c r="B5" s="15">
        <v>5031</v>
      </c>
      <c r="C5" s="14" t="s">
        <v>18</v>
      </c>
      <c r="D5" s="14" t="s">
        <v>19</v>
      </c>
      <c r="E5" s="3" t="s">
        <v>2</v>
      </c>
      <c r="F5" s="14" t="s">
        <v>20</v>
      </c>
      <c r="G5" s="5" t="s">
        <v>21</v>
      </c>
      <c r="H5" s="6">
        <v>54</v>
      </c>
      <c r="I5" s="6">
        <v>433</v>
      </c>
      <c r="J5" s="7">
        <v>268</v>
      </c>
      <c r="K5" s="7">
        <v>165</v>
      </c>
      <c r="L5" s="6"/>
      <c r="M5" s="6"/>
      <c r="N5" s="6"/>
      <c r="O5" s="8">
        <v>2015</v>
      </c>
      <c r="P5" s="9" t="s">
        <v>5</v>
      </c>
      <c r="Q5" s="9"/>
      <c r="R5" s="9"/>
      <c r="S5" s="10" t="s">
        <v>22</v>
      </c>
    </row>
    <row r="6" spans="1:19" s="11" customFormat="1" ht="65.25" thickBot="1" x14ac:dyDescent="0.3">
      <c r="A6" s="56">
        <v>5</v>
      </c>
      <c r="B6" s="15">
        <v>5034</v>
      </c>
      <c r="C6" s="14" t="s">
        <v>23</v>
      </c>
      <c r="D6" s="14" t="s">
        <v>24</v>
      </c>
      <c r="E6" s="3" t="s">
        <v>2</v>
      </c>
      <c r="F6" s="14" t="s">
        <v>25</v>
      </c>
      <c r="G6" s="5">
        <v>4903121</v>
      </c>
      <c r="H6" s="6">
        <v>100</v>
      </c>
      <c r="I6" s="6">
        <v>750</v>
      </c>
      <c r="J6" s="7">
        <v>529</v>
      </c>
      <c r="K6" s="7">
        <v>221</v>
      </c>
      <c r="L6" s="6"/>
      <c r="M6" s="6"/>
      <c r="N6" s="6"/>
      <c r="O6" s="8">
        <v>2015</v>
      </c>
      <c r="P6" s="9" t="s">
        <v>5</v>
      </c>
      <c r="Q6" s="9"/>
      <c r="R6" s="9"/>
      <c r="S6" s="10" t="s">
        <v>26</v>
      </c>
    </row>
    <row r="7" spans="1:19" s="11" customFormat="1" ht="39" thickBot="1" x14ac:dyDescent="0.3">
      <c r="A7" s="56">
        <v>6</v>
      </c>
      <c r="B7" s="22">
        <v>5085</v>
      </c>
      <c r="C7" s="23" t="s">
        <v>27</v>
      </c>
      <c r="D7" s="23" t="s">
        <v>28</v>
      </c>
      <c r="E7" s="9" t="s">
        <v>2</v>
      </c>
      <c r="F7" s="23" t="s">
        <v>29</v>
      </c>
      <c r="G7" s="24" t="s">
        <v>30</v>
      </c>
      <c r="H7" s="25">
        <v>137</v>
      </c>
      <c r="I7" s="25">
        <v>879</v>
      </c>
      <c r="J7" s="7">
        <v>570</v>
      </c>
      <c r="K7" s="7">
        <v>309</v>
      </c>
      <c r="L7" s="25"/>
      <c r="M7" s="25"/>
      <c r="N7" s="25"/>
      <c r="O7" s="8">
        <v>2015</v>
      </c>
      <c r="P7" s="9" t="s">
        <v>5</v>
      </c>
      <c r="Q7" s="9"/>
      <c r="R7" s="9"/>
      <c r="S7" s="10" t="s">
        <v>31</v>
      </c>
    </row>
    <row r="8" spans="1:19" s="11" customFormat="1" ht="39" thickBot="1" x14ac:dyDescent="0.3">
      <c r="A8" s="56">
        <v>7</v>
      </c>
      <c r="B8" s="22">
        <v>5099</v>
      </c>
      <c r="C8" s="23" t="s">
        <v>32</v>
      </c>
      <c r="D8" s="23" t="s">
        <v>1</v>
      </c>
      <c r="E8" s="9" t="s">
        <v>2</v>
      </c>
      <c r="F8" s="23" t="s">
        <v>33</v>
      </c>
      <c r="G8" s="23" t="s">
        <v>34</v>
      </c>
      <c r="H8" s="25">
        <v>131</v>
      </c>
      <c r="I8" s="25">
        <v>764</v>
      </c>
      <c r="J8" s="7">
        <v>457</v>
      </c>
      <c r="K8" s="7">
        <v>307</v>
      </c>
      <c r="L8" s="25"/>
      <c r="M8" s="25"/>
      <c r="N8" s="25"/>
      <c r="O8" s="8">
        <v>2015</v>
      </c>
      <c r="P8" s="9" t="s">
        <v>5</v>
      </c>
      <c r="Q8" s="9"/>
      <c r="R8" s="9"/>
      <c r="S8" s="10" t="s">
        <v>35</v>
      </c>
    </row>
    <row r="9" spans="1:19" s="11" customFormat="1" ht="64.5" thickBot="1" x14ac:dyDescent="0.3">
      <c r="A9" s="56">
        <v>8</v>
      </c>
      <c r="B9" s="22">
        <v>5168</v>
      </c>
      <c r="C9" s="23" t="s">
        <v>36</v>
      </c>
      <c r="D9" s="23" t="s">
        <v>37</v>
      </c>
      <c r="E9" s="9" t="s">
        <v>2</v>
      </c>
      <c r="F9" s="23" t="s">
        <v>38</v>
      </c>
      <c r="G9" s="23"/>
      <c r="H9" s="25">
        <v>69</v>
      </c>
      <c r="I9" s="25">
        <v>220</v>
      </c>
      <c r="J9" s="7">
        <v>126</v>
      </c>
      <c r="K9" s="7">
        <v>94</v>
      </c>
      <c r="L9" s="25"/>
      <c r="M9" s="25"/>
      <c r="N9" s="25"/>
      <c r="O9" s="8">
        <v>2015</v>
      </c>
      <c r="P9" s="9" t="s">
        <v>5</v>
      </c>
      <c r="Q9" s="9"/>
      <c r="R9" s="9"/>
      <c r="S9" s="10" t="s">
        <v>39</v>
      </c>
    </row>
    <row r="10" spans="1:19" s="11" customFormat="1" ht="90" thickBot="1" x14ac:dyDescent="0.3">
      <c r="A10" s="56">
        <v>9</v>
      </c>
      <c r="B10" s="16">
        <v>5178</v>
      </c>
      <c r="C10" s="17" t="s">
        <v>40</v>
      </c>
      <c r="D10" s="17" t="s">
        <v>41</v>
      </c>
      <c r="E10" s="18" t="s">
        <v>14</v>
      </c>
      <c r="F10" s="17" t="s">
        <v>42</v>
      </c>
      <c r="G10" s="17">
        <v>481215</v>
      </c>
      <c r="H10" s="26">
        <v>38</v>
      </c>
      <c r="I10" s="7">
        <v>151</v>
      </c>
      <c r="J10" s="7">
        <v>82</v>
      </c>
      <c r="K10" s="7">
        <v>69</v>
      </c>
      <c r="L10" s="19"/>
      <c r="M10" s="19"/>
      <c r="N10" s="19"/>
      <c r="O10" s="20">
        <v>2015</v>
      </c>
      <c r="P10" s="18" t="s">
        <v>5</v>
      </c>
      <c r="Q10" s="18"/>
      <c r="R10" s="18"/>
      <c r="S10" s="21" t="s">
        <v>43</v>
      </c>
    </row>
    <row r="11" spans="1:19" s="31" customFormat="1" ht="90" thickBot="1" x14ac:dyDescent="0.3">
      <c r="A11" s="56">
        <v>10</v>
      </c>
      <c r="B11" s="27">
        <v>5195</v>
      </c>
      <c r="C11" s="28" t="s">
        <v>44</v>
      </c>
      <c r="D11" s="28" t="s">
        <v>45</v>
      </c>
      <c r="E11" s="29" t="s">
        <v>14</v>
      </c>
      <c r="F11" s="28" t="s">
        <v>46</v>
      </c>
      <c r="G11" s="28"/>
      <c r="H11" s="25">
        <v>20</v>
      </c>
      <c r="I11" s="25">
        <v>130</v>
      </c>
      <c r="J11" s="7">
        <v>77</v>
      </c>
      <c r="K11" s="7">
        <v>53</v>
      </c>
      <c r="L11" s="28"/>
      <c r="M11" s="28"/>
      <c r="N11" s="28"/>
      <c r="O11" s="8">
        <v>2015</v>
      </c>
      <c r="P11" s="29" t="s">
        <v>5</v>
      </c>
      <c r="Q11" s="29"/>
      <c r="R11" s="29"/>
      <c r="S11" s="30" t="s">
        <v>47</v>
      </c>
    </row>
    <row r="12" spans="1:19" s="11" customFormat="1" ht="102.75" thickBot="1" x14ac:dyDescent="0.3">
      <c r="A12" s="56">
        <v>11</v>
      </c>
      <c r="B12" s="22">
        <v>5207</v>
      </c>
      <c r="C12" s="23" t="s">
        <v>48</v>
      </c>
      <c r="D12" s="23" t="s">
        <v>49</v>
      </c>
      <c r="E12" s="9" t="s">
        <v>14</v>
      </c>
      <c r="F12" s="23" t="s">
        <v>50</v>
      </c>
      <c r="G12" s="23">
        <v>3873442845</v>
      </c>
      <c r="H12" s="25">
        <v>26</v>
      </c>
      <c r="I12" s="25">
        <v>65</v>
      </c>
      <c r="J12" s="7">
        <v>30</v>
      </c>
      <c r="K12" s="7">
        <v>35</v>
      </c>
      <c r="L12" s="25"/>
      <c r="M12" s="25"/>
      <c r="N12" s="25"/>
      <c r="O12" s="8">
        <v>2015</v>
      </c>
      <c r="P12" s="9" t="s">
        <v>5</v>
      </c>
      <c r="Q12" s="9"/>
      <c r="R12" s="9"/>
      <c r="S12" s="10" t="s">
        <v>51</v>
      </c>
    </row>
    <row r="13" spans="1:19" ht="14.45" x14ac:dyDescent="0.35">
      <c r="H13" s="54">
        <f>SUM(H2:H12)</f>
        <v>846</v>
      </c>
      <c r="I13" s="54">
        <f t="shared" ref="I13:K13" si="0">SUM(I2:I12)</f>
        <v>5472</v>
      </c>
      <c r="J13" s="54">
        <f t="shared" si="0"/>
        <v>3353</v>
      </c>
      <c r="K13" s="54">
        <f t="shared" si="0"/>
        <v>2119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opLeftCell="A11" workbookViewId="0">
      <selection activeCell="J16" sqref="J16"/>
    </sheetView>
  </sheetViews>
  <sheetFormatPr baseColWidth="10" defaultColWidth="10.85546875" defaultRowHeight="15" x14ac:dyDescent="0.25"/>
  <cols>
    <col min="1" max="1" width="5.42578125" style="57" customWidth="1"/>
    <col min="2" max="19" width="10.85546875" style="34"/>
    <col min="20" max="20" width="21.140625" style="34" customWidth="1"/>
    <col min="21" max="16384" width="10.85546875" style="34"/>
  </cols>
  <sheetData>
    <row r="1" spans="1:21" s="51" customFormat="1" ht="45" customHeight="1" x14ac:dyDescent="0.25">
      <c r="A1" s="57"/>
      <c r="B1" s="51" t="s">
        <v>139</v>
      </c>
      <c r="C1" s="51" t="s">
        <v>140</v>
      </c>
      <c r="D1" s="51" t="s">
        <v>141</v>
      </c>
      <c r="E1" s="51" t="s">
        <v>54</v>
      </c>
      <c r="F1" s="51" t="s">
        <v>56</v>
      </c>
      <c r="G1" s="51" t="s">
        <v>57</v>
      </c>
      <c r="H1" s="51" t="s">
        <v>55</v>
      </c>
      <c r="I1" s="51" t="s">
        <v>142</v>
      </c>
      <c r="J1" s="51" t="s">
        <v>59</v>
      </c>
      <c r="K1" s="51" t="s">
        <v>143</v>
      </c>
      <c r="L1" s="51" t="s">
        <v>144</v>
      </c>
      <c r="M1" s="51" t="s">
        <v>145</v>
      </c>
      <c r="N1" s="51" t="s">
        <v>146</v>
      </c>
      <c r="O1" s="51" t="s">
        <v>147</v>
      </c>
      <c r="P1" s="51" t="s">
        <v>65</v>
      </c>
      <c r="Q1" s="51" t="s">
        <v>66</v>
      </c>
      <c r="R1" s="51" t="s">
        <v>148</v>
      </c>
      <c r="S1" s="51" t="s">
        <v>149</v>
      </c>
      <c r="T1" s="51" t="s">
        <v>69</v>
      </c>
      <c r="U1" s="51" t="s">
        <v>150</v>
      </c>
    </row>
    <row r="2" spans="1:21" ht="48" x14ac:dyDescent="0.25">
      <c r="A2" s="57">
        <v>1</v>
      </c>
      <c r="B2" s="35">
        <v>11</v>
      </c>
      <c r="C2" s="36">
        <v>4316</v>
      </c>
      <c r="D2" s="37" t="s">
        <v>70</v>
      </c>
      <c r="E2" s="37" t="s">
        <v>71</v>
      </c>
      <c r="F2" s="37" t="s">
        <v>72</v>
      </c>
      <c r="G2" s="37" t="s">
        <v>73</v>
      </c>
      <c r="H2" s="37" t="s">
        <v>74</v>
      </c>
      <c r="I2" s="35">
        <v>6</v>
      </c>
      <c r="J2" s="35">
        <v>148</v>
      </c>
      <c r="K2" s="35"/>
      <c r="L2" s="35"/>
      <c r="M2" s="35"/>
      <c r="N2" s="35"/>
      <c r="O2" s="35"/>
      <c r="P2" s="35">
        <v>2015</v>
      </c>
      <c r="Q2" s="36" t="s">
        <v>75</v>
      </c>
      <c r="R2" s="38"/>
      <c r="S2" s="38"/>
      <c r="T2" s="38" t="s">
        <v>76</v>
      </c>
      <c r="U2" s="37"/>
    </row>
    <row r="3" spans="1:21" ht="60" x14ac:dyDescent="0.25">
      <c r="A3" s="57">
        <v>2</v>
      </c>
      <c r="B3" s="43">
        <v>36</v>
      </c>
      <c r="C3" s="44">
        <v>4473</v>
      </c>
      <c r="D3" s="45" t="s">
        <v>77</v>
      </c>
      <c r="E3" s="41" t="s">
        <v>78</v>
      </c>
      <c r="F3" s="41" t="s">
        <v>79</v>
      </c>
      <c r="G3" s="41" t="s">
        <v>80</v>
      </c>
      <c r="H3" s="41"/>
      <c r="I3" s="39">
        <v>8</v>
      </c>
      <c r="J3" s="39">
        <v>192</v>
      </c>
      <c r="K3" s="39"/>
      <c r="L3" s="39"/>
      <c r="M3" s="39"/>
      <c r="N3" s="39"/>
      <c r="O3" s="39"/>
      <c r="P3" s="39">
        <v>2015</v>
      </c>
      <c r="Q3" s="40" t="s">
        <v>75</v>
      </c>
      <c r="R3" s="42"/>
      <c r="S3" s="42"/>
      <c r="T3" s="42" t="s">
        <v>81</v>
      </c>
      <c r="U3" s="41"/>
    </row>
    <row r="4" spans="1:21" ht="48" x14ac:dyDescent="0.25">
      <c r="A4" s="57">
        <v>3</v>
      </c>
      <c r="B4" s="43">
        <v>113</v>
      </c>
      <c r="C4" s="44">
        <v>4338</v>
      </c>
      <c r="D4" s="45" t="s">
        <v>82</v>
      </c>
      <c r="E4" s="45" t="s">
        <v>78</v>
      </c>
      <c r="F4" s="41" t="s">
        <v>83</v>
      </c>
      <c r="G4" s="41" t="s">
        <v>84</v>
      </c>
      <c r="H4" s="41"/>
      <c r="I4" s="39">
        <v>4</v>
      </c>
      <c r="J4" s="39">
        <v>110</v>
      </c>
      <c r="K4" s="39"/>
      <c r="L4" s="39"/>
      <c r="M4" s="39"/>
      <c r="N4" s="39"/>
      <c r="O4" s="39"/>
      <c r="P4" s="39">
        <v>2015</v>
      </c>
      <c r="Q4" s="40" t="s">
        <v>75</v>
      </c>
      <c r="R4" s="42"/>
      <c r="S4" s="42"/>
      <c r="T4" s="42" t="s">
        <v>85</v>
      </c>
      <c r="U4" s="41"/>
    </row>
    <row r="5" spans="1:21" ht="60" x14ac:dyDescent="0.25">
      <c r="A5" s="57">
        <v>4</v>
      </c>
      <c r="B5" s="43">
        <v>123</v>
      </c>
      <c r="C5" s="44">
        <v>4788</v>
      </c>
      <c r="D5" s="46" t="s">
        <v>86</v>
      </c>
      <c r="E5" s="45" t="s">
        <v>87</v>
      </c>
      <c r="F5" s="41" t="s">
        <v>88</v>
      </c>
      <c r="G5" s="41" t="s">
        <v>89</v>
      </c>
      <c r="H5" s="41"/>
      <c r="I5" s="39">
        <v>6</v>
      </c>
      <c r="J5" s="39">
        <v>112</v>
      </c>
      <c r="K5" s="39"/>
      <c r="L5" s="39"/>
      <c r="M5" s="39"/>
      <c r="N5" s="39"/>
      <c r="O5" s="39"/>
      <c r="P5" s="39">
        <v>2015</v>
      </c>
      <c r="Q5" s="40" t="s">
        <v>75</v>
      </c>
      <c r="R5" s="42"/>
      <c r="S5" s="42"/>
      <c r="T5" s="42" t="s">
        <v>90</v>
      </c>
      <c r="U5" s="41"/>
    </row>
    <row r="6" spans="1:21" ht="60" x14ac:dyDescent="0.25">
      <c r="A6" s="57">
        <v>5</v>
      </c>
      <c r="B6" s="43">
        <v>16</v>
      </c>
      <c r="C6" s="47">
        <v>4042</v>
      </c>
      <c r="D6" s="47" t="s">
        <v>91</v>
      </c>
      <c r="E6" s="47" t="s">
        <v>71</v>
      </c>
      <c r="F6" s="41" t="s">
        <v>92</v>
      </c>
      <c r="G6" s="41" t="s">
        <v>93</v>
      </c>
      <c r="H6" s="41" t="s">
        <v>74</v>
      </c>
      <c r="I6" s="39">
        <v>6</v>
      </c>
      <c r="J6" s="39">
        <v>101</v>
      </c>
      <c r="K6" s="39"/>
      <c r="L6" s="39"/>
      <c r="M6" s="39"/>
      <c r="N6" s="39"/>
      <c r="O6" s="39"/>
      <c r="P6" s="39">
        <v>2015</v>
      </c>
      <c r="Q6" s="40" t="s">
        <v>75</v>
      </c>
      <c r="R6" s="42"/>
      <c r="S6" s="42"/>
      <c r="T6" s="42" t="s">
        <v>94</v>
      </c>
      <c r="U6" s="41"/>
    </row>
    <row r="7" spans="1:21" ht="60" x14ac:dyDescent="0.25">
      <c r="A7" s="57">
        <v>6</v>
      </c>
      <c r="B7" s="43">
        <v>74</v>
      </c>
      <c r="C7" s="48">
        <v>4836</v>
      </c>
      <c r="D7" s="47" t="s">
        <v>95</v>
      </c>
      <c r="E7" s="45" t="s">
        <v>96</v>
      </c>
      <c r="F7" s="41" t="s">
        <v>97</v>
      </c>
      <c r="G7" s="41" t="s">
        <v>98</v>
      </c>
      <c r="H7" s="41"/>
      <c r="I7" s="39">
        <v>6</v>
      </c>
      <c r="J7" s="39">
        <v>123</v>
      </c>
      <c r="K7" s="39"/>
      <c r="L7" s="39"/>
      <c r="M7" s="39"/>
      <c r="N7" s="39"/>
      <c r="O7" s="39"/>
      <c r="P7" s="39">
        <v>2015</v>
      </c>
      <c r="Q7" s="40" t="s">
        <v>75</v>
      </c>
      <c r="R7" s="42"/>
      <c r="S7" s="42"/>
      <c r="T7" s="42" t="s">
        <v>99</v>
      </c>
      <c r="U7" s="41"/>
    </row>
    <row r="8" spans="1:21" ht="60" x14ac:dyDescent="0.25">
      <c r="A8" s="57">
        <v>7</v>
      </c>
      <c r="B8" s="49">
        <v>97</v>
      </c>
      <c r="C8" s="48">
        <v>4018</v>
      </c>
      <c r="D8" s="45" t="s">
        <v>100</v>
      </c>
      <c r="E8" s="45" t="s">
        <v>71</v>
      </c>
      <c r="F8" s="41" t="s">
        <v>101</v>
      </c>
      <c r="G8" s="41" t="s">
        <v>102</v>
      </c>
      <c r="H8" s="41" t="s">
        <v>74</v>
      </c>
      <c r="I8" s="39">
        <v>4</v>
      </c>
      <c r="J8" s="39">
        <v>100</v>
      </c>
      <c r="K8" s="39"/>
      <c r="L8" s="39"/>
      <c r="M8" s="39"/>
      <c r="N8" s="39"/>
      <c r="O8" s="39"/>
      <c r="P8" s="39">
        <v>2015</v>
      </c>
      <c r="Q8" s="40" t="s">
        <v>75</v>
      </c>
      <c r="R8" s="42"/>
      <c r="S8" s="42"/>
      <c r="T8" s="42" t="s">
        <v>103</v>
      </c>
      <c r="U8" s="41"/>
    </row>
    <row r="9" spans="1:21" ht="72" x14ac:dyDescent="0.25">
      <c r="A9" s="57">
        <v>8</v>
      </c>
      <c r="B9" s="49">
        <v>138</v>
      </c>
      <c r="C9" s="47">
        <v>4808</v>
      </c>
      <c r="D9" s="45" t="s">
        <v>104</v>
      </c>
      <c r="E9" s="47" t="s">
        <v>105</v>
      </c>
      <c r="F9" s="41" t="s">
        <v>106</v>
      </c>
      <c r="G9" s="41" t="s">
        <v>107</v>
      </c>
      <c r="H9" s="41"/>
      <c r="I9" s="39">
        <v>6</v>
      </c>
      <c r="J9" s="39">
        <v>151</v>
      </c>
      <c r="K9" s="39"/>
      <c r="L9" s="39"/>
      <c r="M9" s="39"/>
      <c r="N9" s="39"/>
      <c r="O9" s="39"/>
      <c r="P9" s="39">
        <v>2015</v>
      </c>
      <c r="Q9" s="40" t="s">
        <v>75</v>
      </c>
      <c r="R9" s="42" t="s">
        <v>108</v>
      </c>
      <c r="S9" s="42"/>
      <c r="T9" s="42" t="s">
        <v>109</v>
      </c>
      <c r="U9" s="41"/>
    </row>
    <row r="10" spans="1:21" ht="60" x14ac:dyDescent="0.25">
      <c r="A10" s="57">
        <v>9</v>
      </c>
      <c r="B10" s="49">
        <v>23</v>
      </c>
      <c r="C10" s="48">
        <v>4032</v>
      </c>
      <c r="D10" s="45" t="s">
        <v>110</v>
      </c>
      <c r="E10" s="41" t="s">
        <v>71</v>
      </c>
      <c r="F10" s="41" t="s">
        <v>111</v>
      </c>
      <c r="G10" s="41" t="s">
        <v>112</v>
      </c>
      <c r="H10" s="41" t="s">
        <v>74</v>
      </c>
      <c r="I10" s="39">
        <v>4</v>
      </c>
      <c r="J10" s="39">
        <v>94</v>
      </c>
      <c r="K10" s="39"/>
      <c r="L10" s="39"/>
      <c r="M10" s="39"/>
      <c r="N10" s="39"/>
      <c r="O10" s="39"/>
      <c r="P10" s="39">
        <v>2015</v>
      </c>
      <c r="Q10" s="40" t="s">
        <v>75</v>
      </c>
      <c r="R10" s="42"/>
      <c r="S10" s="42"/>
      <c r="T10" s="42" t="s">
        <v>113</v>
      </c>
      <c r="U10" s="41"/>
    </row>
    <row r="11" spans="1:21" ht="60" x14ac:dyDescent="0.25">
      <c r="A11" s="57">
        <v>10</v>
      </c>
      <c r="B11" s="49">
        <v>33</v>
      </c>
      <c r="C11" s="48">
        <v>4099</v>
      </c>
      <c r="D11" s="45" t="s">
        <v>114</v>
      </c>
      <c r="E11" s="45" t="s">
        <v>115</v>
      </c>
      <c r="F11" s="49" t="s">
        <v>116</v>
      </c>
      <c r="G11" s="41" t="s">
        <v>117</v>
      </c>
      <c r="H11" s="41"/>
      <c r="I11" s="39">
        <v>6</v>
      </c>
      <c r="J11" s="39">
        <v>141</v>
      </c>
      <c r="K11" s="39"/>
      <c r="L11" s="39"/>
      <c r="M11" s="39"/>
      <c r="N11" s="39"/>
      <c r="O11" s="39"/>
      <c r="P11" s="39">
        <v>2015</v>
      </c>
      <c r="Q11" s="40" t="s">
        <v>75</v>
      </c>
      <c r="R11" s="42"/>
      <c r="S11" s="42"/>
      <c r="T11" s="42" t="s">
        <v>118</v>
      </c>
      <c r="U11" s="41"/>
    </row>
    <row r="12" spans="1:21" ht="63.75" x14ac:dyDescent="0.25">
      <c r="A12" s="57">
        <v>11</v>
      </c>
      <c r="B12" s="49">
        <v>34</v>
      </c>
      <c r="C12" s="48">
        <v>4398</v>
      </c>
      <c r="D12" s="45" t="s">
        <v>119</v>
      </c>
      <c r="E12" s="45" t="s">
        <v>120</v>
      </c>
      <c r="F12" s="41" t="s">
        <v>121</v>
      </c>
      <c r="G12" s="41" t="s">
        <v>122</v>
      </c>
      <c r="H12" s="41"/>
      <c r="I12" s="39">
        <v>8</v>
      </c>
      <c r="J12" s="39">
        <v>192</v>
      </c>
      <c r="K12" s="39"/>
      <c r="L12" s="39"/>
      <c r="M12" s="39"/>
      <c r="N12" s="39"/>
      <c r="O12" s="39"/>
      <c r="P12" s="39">
        <v>2015</v>
      </c>
      <c r="Q12" s="40" t="s">
        <v>75</v>
      </c>
      <c r="R12" s="42"/>
      <c r="S12" s="42"/>
      <c r="T12" s="42" t="s">
        <v>123</v>
      </c>
      <c r="U12" s="41"/>
    </row>
    <row r="13" spans="1:21" ht="60" x14ac:dyDescent="0.25">
      <c r="A13" s="57">
        <v>12</v>
      </c>
      <c r="B13" s="49">
        <v>68</v>
      </c>
      <c r="C13" s="48">
        <v>4634</v>
      </c>
      <c r="D13" s="45" t="s">
        <v>124</v>
      </c>
      <c r="E13" s="45" t="s">
        <v>125</v>
      </c>
      <c r="F13" s="41" t="s">
        <v>126</v>
      </c>
      <c r="G13" s="41" t="s">
        <v>127</v>
      </c>
      <c r="H13" s="41"/>
      <c r="I13" s="39">
        <v>4</v>
      </c>
      <c r="J13" s="39">
        <v>96</v>
      </c>
      <c r="K13" s="39"/>
      <c r="L13" s="39"/>
      <c r="M13" s="39"/>
      <c r="N13" s="39"/>
      <c r="O13" s="39"/>
      <c r="P13" s="39">
        <v>2015</v>
      </c>
      <c r="Q13" s="40" t="s">
        <v>75</v>
      </c>
      <c r="R13" s="42"/>
      <c r="S13" s="42"/>
      <c r="T13" s="42" t="s">
        <v>128</v>
      </c>
      <c r="U13" s="41"/>
    </row>
    <row r="14" spans="1:21" ht="60" x14ac:dyDescent="0.25">
      <c r="A14" s="57">
        <v>13</v>
      </c>
      <c r="B14" s="49">
        <v>104</v>
      </c>
      <c r="C14" s="48">
        <v>4319</v>
      </c>
      <c r="D14" s="45" t="s">
        <v>129</v>
      </c>
      <c r="E14" s="45" t="s">
        <v>130</v>
      </c>
      <c r="F14" s="41" t="s">
        <v>131</v>
      </c>
      <c r="G14" s="41" t="s">
        <v>132</v>
      </c>
      <c r="H14" s="41"/>
      <c r="I14" s="39">
        <v>4</v>
      </c>
      <c r="J14" s="39">
        <v>89</v>
      </c>
      <c r="K14" s="39"/>
      <c r="L14" s="39"/>
      <c r="M14" s="39"/>
      <c r="N14" s="39"/>
      <c r="O14" s="39"/>
      <c r="P14" s="39">
        <v>2015</v>
      </c>
      <c r="Q14" s="40" t="s">
        <v>75</v>
      </c>
      <c r="R14" s="42"/>
      <c r="S14" s="42"/>
      <c r="T14" s="42" t="s">
        <v>133</v>
      </c>
      <c r="U14" s="41"/>
    </row>
    <row r="15" spans="1:21" ht="60" x14ac:dyDescent="0.25">
      <c r="A15" s="57">
        <v>14</v>
      </c>
      <c r="B15" s="49">
        <v>109</v>
      </c>
      <c r="C15" s="48">
        <v>4631</v>
      </c>
      <c r="D15" s="45" t="s">
        <v>134</v>
      </c>
      <c r="E15" s="45" t="s">
        <v>135</v>
      </c>
      <c r="F15" s="41" t="s">
        <v>136</v>
      </c>
      <c r="G15" s="41" t="s">
        <v>137</v>
      </c>
      <c r="H15" s="41"/>
      <c r="I15" s="39">
        <v>6</v>
      </c>
      <c r="J15" s="39">
        <v>139</v>
      </c>
      <c r="K15" s="39"/>
      <c r="L15" s="39"/>
      <c r="M15" s="39"/>
      <c r="N15" s="39"/>
      <c r="O15" s="39"/>
      <c r="P15" s="39">
        <v>2015</v>
      </c>
      <c r="Q15" s="40" t="s">
        <v>75</v>
      </c>
      <c r="R15" s="42"/>
      <c r="S15" s="42"/>
      <c r="T15" s="42" t="s">
        <v>138</v>
      </c>
      <c r="U15" s="41"/>
    </row>
    <row r="16" spans="1:21" x14ac:dyDescent="0.25">
      <c r="I16" s="55">
        <f>SUM(I2:I15)</f>
        <v>78</v>
      </c>
      <c r="J16" s="55">
        <f>SUM(J2:J15)</f>
        <v>1788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Secundario</vt:lpstr>
      <vt:lpstr>Inicial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Sznajder</dc:creator>
  <cp:lastModifiedBy>Standard</cp:lastModifiedBy>
  <dcterms:created xsi:type="dcterms:W3CDTF">2017-06-23T12:39:58Z</dcterms:created>
  <dcterms:modified xsi:type="dcterms:W3CDTF">2017-11-22T21:14:42Z</dcterms:modified>
</cp:coreProperties>
</file>