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D:\Sitios\ceadel\IACEunicef\Archivos\"/>
    </mc:Choice>
  </mc:AlternateContent>
  <bookViews>
    <workbookView xWindow="0" yWindow="0" windowWidth="15480" windowHeight="7155"/>
  </bookViews>
  <sheets>
    <sheet name="Secundari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1" l="1"/>
  <c r="AL30" i="1"/>
  <c r="AH30" i="1"/>
  <c r="AE30" i="1"/>
  <c r="AD30" i="1"/>
  <c r="AC30" i="1"/>
  <c r="AB30" i="1"/>
</calcChain>
</file>

<file path=xl/sharedStrings.xml><?xml version="1.0" encoding="utf-8"?>
<sst xmlns="http://schemas.openxmlformats.org/spreadsheetml/2006/main" count="436" uniqueCount="246">
  <si>
    <t>Número</t>
  </si>
  <si>
    <t>CUE</t>
  </si>
  <si>
    <t>Dirección</t>
  </si>
  <si>
    <t>Calle</t>
  </si>
  <si>
    <t>Localidad</t>
  </si>
  <si>
    <t>Código postal</t>
  </si>
  <si>
    <t>Teléfono</t>
  </si>
  <si>
    <t>Equipo directivo</t>
  </si>
  <si>
    <t>Nombre Director/a</t>
  </si>
  <si>
    <t>Apellido Director/a</t>
  </si>
  <si>
    <t>Celular Director</t>
  </si>
  <si>
    <t>Correo electrónico Director/a</t>
  </si>
  <si>
    <t>Nombre Vicedirector/a</t>
  </si>
  <si>
    <t>Apellido Vicedirector/a</t>
  </si>
  <si>
    <t>Celular Vicedirector/a</t>
  </si>
  <si>
    <t>Correo electrónico Vicedirector/a</t>
  </si>
  <si>
    <t>Director/a</t>
  </si>
  <si>
    <t>Vicedirector/a</t>
  </si>
  <si>
    <t xml:space="preserve">Varones </t>
  </si>
  <si>
    <t>Mujeres</t>
  </si>
  <si>
    <t>Cantidad de alumnos/as pertenecientes a comunidades indígenas</t>
  </si>
  <si>
    <t>Comunidades indígenas de pertenencia</t>
  </si>
  <si>
    <t>PROVINCIA</t>
  </si>
  <si>
    <t>Proyecto:</t>
  </si>
  <si>
    <t>Tipo de gestión (Pública/privada)</t>
  </si>
  <si>
    <t>Nivel Educativo (Inicial/primario/secundario)</t>
  </si>
  <si>
    <t>Ámbito (Urbana/rural)</t>
  </si>
  <si>
    <t>Menos de 25%</t>
  </si>
  <si>
    <t>Más de 50%</t>
  </si>
  <si>
    <t>PMI (Plan de Mejora Institucional para el Nivel Secundario)</t>
  </si>
  <si>
    <t>Conectar Igualdad/Primaria Digital</t>
  </si>
  <si>
    <t>Fortalecimiento en Áreas Curriculares (Ciencias, Lengua, Matemática, etc.)</t>
  </si>
  <si>
    <t>ESI (Educación Sexual Integral)</t>
  </si>
  <si>
    <t>Plan FINES</t>
  </si>
  <si>
    <t>Capacitación a directivos en gestión escolar (excepto GEMA e IACE)</t>
  </si>
  <si>
    <t>Otros (especificar)</t>
  </si>
  <si>
    <t>Antigüedad en la escuela (cantidad de años)</t>
  </si>
  <si>
    <t xml:space="preserve">Antigüedad en el cargo directivo (cantidad de años) </t>
  </si>
  <si>
    <t>Última fecha de actualización:</t>
  </si>
  <si>
    <t xml:space="preserve">AÑO DE EJECUCIÓN DEL PROYECTO </t>
  </si>
  <si>
    <t>Nombre y número de escuela</t>
  </si>
  <si>
    <t>Completar si es sede central/Sede Anexo</t>
  </si>
  <si>
    <t>Jornada (simple/extendida/completa)</t>
  </si>
  <si>
    <t>Turno (mañana/tarde/vespertino)</t>
  </si>
  <si>
    <t>Datos generales de la escuela que participa en el proyecto</t>
  </si>
  <si>
    <t>Entre 25 y 50%</t>
  </si>
  <si>
    <t>¿Participó en IACE/GEMA anteriormente?</t>
  </si>
  <si>
    <t>COOPERACIÓN DE UNICEF 2016-2017</t>
  </si>
  <si>
    <t>Datos a completar - Inicio del Proyecto</t>
  </si>
  <si>
    <t>Cantidad de secciones en el ciclo lectivo actual</t>
  </si>
  <si>
    <t>Cantidad de docentes a cargo de cursos en el ciclo lectivo actual</t>
  </si>
  <si>
    <t>Porcentaje de alumnos que perciben AUH en el ciclo lectivo actual</t>
  </si>
  <si>
    <t>Cantidad de repitentes en el ciclo lectivo anterior</t>
  </si>
  <si>
    <t>Cantidad de alumnos/as que abandonaron durante el ciclo lectivo anterior</t>
  </si>
  <si>
    <t>Programas o proyectos en los que participa la escuela en el ciclo lectivo actual (Indicar con una X)</t>
  </si>
  <si>
    <t>El presente informe deberá relevarse y/o actualizarse a inicios del proyecto y luego de que finalice la implementación de los proyectos de cooperación.</t>
  </si>
  <si>
    <t>Datos a completar y/o actualizar a inicios del proyecto y al finalizar la implementación de los proyectos de cooperación.</t>
  </si>
  <si>
    <t>Matrícula inicial -abril ciclo lectivo actual- perteneciente a  comunidades indígenas</t>
  </si>
  <si>
    <t>Matrícula inicial- abril ciclo lectivo actual de alumnos/as con integración</t>
  </si>
  <si>
    <t>Matrícula inicial - abril  ciclo lectivo actual TOTAL</t>
  </si>
  <si>
    <t>JUJUY</t>
  </si>
  <si>
    <t>Colegio Secundario N° 10</t>
  </si>
  <si>
    <t>Secundario</t>
  </si>
  <si>
    <t>Pública</t>
  </si>
  <si>
    <t>Rural</t>
  </si>
  <si>
    <t>Colegio Secundario N° 30</t>
  </si>
  <si>
    <t>Colegio Secundario N° 12</t>
  </si>
  <si>
    <t>Colegio Secundario N° 22</t>
  </si>
  <si>
    <t>Cochinoca</t>
  </si>
  <si>
    <t>Colegio Secundario N° 19</t>
  </si>
  <si>
    <t>Escuela Normal "Gendarmería Nacional"</t>
  </si>
  <si>
    <t>Urbana</t>
  </si>
  <si>
    <t>Colegio Secundario N° 44</t>
  </si>
  <si>
    <t>Tilcara</t>
  </si>
  <si>
    <t>Escuela Normal "Dr. Eduardo Casanova"</t>
  </si>
  <si>
    <t>Colegio Secundario N° 31</t>
  </si>
  <si>
    <t>Colegio Secundario N° 43</t>
  </si>
  <si>
    <t>Colegio Secundario N° 18</t>
  </si>
  <si>
    <t>Colegio Secundario de Artes N° 53</t>
  </si>
  <si>
    <t>Palpalá</t>
  </si>
  <si>
    <t>Bachillerato Provincial N° 16 "Paso de Jama"</t>
  </si>
  <si>
    <t>Escuela Provincial de Comercio N° 2 "Manuel Belgrano"</t>
  </si>
  <si>
    <t>San Pedro</t>
  </si>
  <si>
    <t>Colegio Secundario N° 15 "Padre Miguel Aquino"</t>
  </si>
  <si>
    <t>Bachillerato Provincial N° 9</t>
  </si>
  <si>
    <t>Colegio Secundario N° 21</t>
  </si>
  <si>
    <t>Valle Grande</t>
  </si>
  <si>
    <t>Colegio Secundario N° 27</t>
  </si>
  <si>
    <t>sec22jujuy@gmail.com</t>
  </si>
  <si>
    <t>ricardo_cardozoar@hotmail.com</t>
  </si>
  <si>
    <t>3886-15423871</t>
  </si>
  <si>
    <t xml:space="preserve"> </t>
  </si>
  <si>
    <t>Casira- Santa Catalina</t>
  </si>
  <si>
    <t>Pirquitas-Rinconada</t>
  </si>
  <si>
    <t>Casabindo-Cochinoca</t>
  </si>
  <si>
    <t>La Quiaca-Yavi</t>
  </si>
  <si>
    <t>Varas-Humhuaca</t>
  </si>
  <si>
    <t>San Salvador de Jujuy-Dr. Manuel Belgrano</t>
  </si>
  <si>
    <t>Santa Ana-Valle Grande</t>
  </si>
  <si>
    <t>Coranzulí-Susques</t>
  </si>
  <si>
    <t>El Bananal-Yuto</t>
  </si>
  <si>
    <t>El Talar-San Pedro</t>
  </si>
  <si>
    <t>El Condor- Yavi</t>
  </si>
  <si>
    <t>Evaristo Cruz</t>
  </si>
  <si>
    <t>S/N</t>
  </si>
  <si>
    <t>Avda. 23 de Agosto</t>
  </si>
  <si>
    <t>Hermógenes Cayo</t>
  </si>
  <si>
    <t>San Marcos</t>
  </si>
  <si>
    <t>Río Tunuyán</t>
  </si>
  <si>
    <t>Ruta 9</t>
  </si>
  <si>
    <t>Avda.San Martín</t>
  </si>
  <si>
    <t>Enzo Porfirio López</t>
  </si>
  <si>
    <t>Catamarca</t>
  </si>
  <si>
    <t>Avda. Forestal</t>
  </si>
  <si>
    <t>Raúl B Díaz</t>
  </si>
  <si>
    <t>Los Huaicos</t>
  </si>
  <si>
    <t>San Jorge</t>
  </si>
  <si>
    <t>San Martín</t>
  </si>
  <si>
    <t>Avda. Ing.Carlos Snopek</t>
  </si>
  <si>
    <t xml:space="preserve">           ---</t>
  </si>
  <si>
    <t xml:space="preserve">     ------</t>
  </si>
  <si>
    <t xml:space="preserve">       ----</t>
  </si>
  <si>
    <t>simple</t>
  </si>
  <si>
    <t>mañana</t>
  </si>
  <si>
    <t>Patricia Maria del Valle</t>
  </si>
  <si>
    <t>Salazar</t>
  </si>
  <si>
    <t>16 años</t>
  </si>
  <si>
    <t>8 años</t>
  </si>
  <si>
    <t>patriciasalazar_5@hotmail.com</t>
  </si>
  <si>
    <t>El Condor llulluchayor, cieneguilla.</t>
  </si>
  <si>
    <t>x</t>
  </si>
  <si>
    <t>no tiene definido</t>
  </si>
  <si>
    <t>no</t>
  </si>
  <si>
    <t>completa</t>
  </si>
  <si>
    <t>mañana/tarde</t>
  </si>
  <si>
    <t>Felisa Noemi</t>
  </si>
  <si>
    <t>Gregorio</t>
  </si>
  <si>
    <t>8años</t>
  </si>
  <si>
    <t>6 meses</t>
  </si>
  <si>
    <t>sisog20@gmail.com</t>
  </si>
  <si>
    <t>Jesus</t>
  </si>
  <si>
    <t>Ramos</t>
  </si>
  <si>
    <t>12 años</t>
  </si>
  <si>
    <t>jesusramos@gmail.com</t>
  </si>
  <si>
    <t>3885-15405886</t>
  </si>
  <si>
    <t>Tinato- queta- agua caliente de la puna- santa rosa.</t>
  </si>
  <si>
    <t>Flavia Fernanda</t>
  </si>
  <si>
    <t>Alarcon</t>
  </si>
  <si>
    <t>7 años</t>
  </si>
  <si>
    <t>1año y 10meses</t>
  </si>
  <si>
    <t>fla.25-yala@hotmail.com.ar</t>
  </si>
  <si>
    <t>Ruben Luis</t>
  </si>
  <si>
    <t xml:space="preserve"> Renaldes</t>
  </si>
  <si>
    <t>rreinaldes@gmail.com</t>
  </si>
  <si>
    <t>Analia del Valle</t>
  </si>
  <si>
    <t>Castaño</t>
  </si>
  <si>
    <t>5años</t>
  </si>
  <si>
    <t xml:space="preserve">2 años </t>
  </si>
  <si>
    <t>analicas_1402@hotmail.com</t>
  </si>
  <si>
    <t>si</t>
  </si>
  <si>
    <t>5 años</t>
  </si>
  <si>
    <t>Marta Margarita</t>
  </si>
  <si>
    <t>Modesta</t>
  </si>
  <si>
    <t>9 años</t>
  </si>
  <si>
    <t>modestimarta@hotmail.com</t>
  </si>
  <si>
    <t>Silvia Monica</t>
  </si>
  <si>
    <t>Miranda</t>
  </si>
  <si>
    <t>Claudia Marcela</t>
  </si>
  <si>
    <t>Guiñazu</t>
  </si>
  <si>
    <t>3 años</t>
  </si>
  <si>
    <t>3886-15405973</t>
  </si>
  <si>
    <t>bren_05_100x100@hotmail.com</t>
  </si>
  <si>
    <t>pnsa</t>
  </si>
  <si>
    <t>Enzo</t>
  </si>
  <si>
    <t xml:space="preserve"> Lopez</t>
  </si>
  <si>
    <t>2 años</t>
  </si>
  <si>
    <t>enzolopez940@hotmail.com</t>
  </si>
  <si>
    <t>Zulema</t>
  </si>
  <si>
    <t>Dieminger</t>
  </si>
  <si>
    <t>29 años</t>
  </si>
  <si>
    <t>3886-15409382</t>
  </si>
  <si>
    <t>zulediminger@gmail.com</t>
  </si>
  <si>
    <t>extendida</t>
  </si>
  <si>
    <t>MariaTeresa</t>
  </si>
  <si>
    <t>Diaz</t>
  </si>
  <si>
    <t>4 años</t>
  </si>
  <si>
    <t>marite_tirado@hotmail.com</t>
  </si>
  <si>
    <t>Jererz</t>
  </si>
  <si>
    <t>jesilart@hotmail.com.ar</t>
  </si>
  <si>
    <t>c.a.j</t>
  </si>
  <si>
    <t>Silvia Batriz</t>
  </si>
  <si>
    <t xml:space="preserve">Lucila </t>
  </si>
  <si>
    <t>Molina</t>
  </si>
  <si>
    <t>Regina</t>
  </si>
  <si>
    <t>Quispia</t>
  </si>
  <si>
    <t>I.A.C.E</t>
  </si>
  <si>
    <t>manaña</t>
  </si>
  <si>
    <t>Ivan</t>
  </si>
  <si>
    <t>Chañi</t>
  </si>
  <si>
    <t>13 años</t>
  </si>
  <si>
    <t>mach_20477@hotmail.com</t>
  </si>
  <si>
    <t>Vanesa Andrea</t>
  </si>
  <si>
    <t xml:space="preserve">Bolivar  </t>
  </si>
  <si>
    <t>1 mes</t>
  </si>
  <si>
    <t>colegiosecundario12@gmail.com</t>
  </si>
  <si>
    <t>proyecto productivos esc.</t>
  </si>
  <si>
    <t>28 años</t>
  </si>
  <si>
    <t xml:space="preserve">1año </t>
  </si>
  <si>
    <t>lucilamar@cootepal.com.ar</t>
  </si>
  <si>
    <t xml:space="preserve">Daniel </t>
  </si>
  <si>
    <t>Cardozo</t>
  </si>
  <si>
    <t>8 meses</t>
  </si>
  <si>
    <t>Sergio I</t>
  </si>
  <si>
    <t>Ozcariz</t>
  </si>
  <si>
    <t>27 años</t>
  </si>
  <si>
    <t>serozcar@hotmail.om</t>
  </si>
  <si>
    <t xml:space="preserve">Silvina Marta </t>
  </si>
  <si>
    <t>San Martin</t>
  </si>
  <si>
    <t>26 años</t>
  </si>
  <si>
    <t>silvi_sanmartin@hotmail.com</t>
  </si>
  <si>
    <t>Carmen Yolanda</t>
  </si>
  <si>
    <t>Navarro</t>
  </si>
  <si>
    <t>Rafael Enrique</t>
  </si>
  <si>
    <t>Soriano</t>
  </si>
  <si>
    <t>e_soriano@hotmail.com</t>
  </si>
  <si>
    <t>20 años</t>
  </si>
  <si>
    <t>tarde</t>
  </si>
  <si>
    <t xml:space="preserve">liliana Azucena del Carmen </t>
  </si>
  <si>
    <t>Ponce</t>
  </si>
  <si>
    <t>1año 6 meses</t>
  </si>
  <si>
    <t>liliana_ponce_61@hotmail.com</t>
  </si>
  <si>
    <t>Guarani-</t>
  </si>
  <si>
    <t xml:space="preserve">c.a.j </t>
  </si>
  <si>
    <t>liliana del Valle</t>
  </si>
  <si>
    <t>Cuna</t>
  </si>
  <si>
    <t>38 años</t>
  </si>
  <si>
    <t>21 años</t>
  </si>
  <si>
    <t>3885- 1549799</t>
  </si>
  <si>
    <t>liliana_cuna@hotmail.com</t>
  </si>
  <si>
    <t xml:space="preserve">Alicia </t>
  </si>
  <si>
    <t>Tejerina</t>
  </si>
  <si>
    <t>34 años</t>
  </si>
  <si>
    <t>3885-15473921</t>
  </si>
  <si>
    <t>atejerina_11@hotmail.com</t>
  </si>
  <si>
    <t>reginaquispia@gmail.com</t>
  </si>
  <si>
    <t>c.a.j y promer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</si>
</sst>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4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3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left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14" xfId="0" applyFill="1" applyBorder="1" applyAlignment="1">
      <alignment wrapText="1"/>
    </xf>
    <xf numFmtId="17" fontId="6" fillId="4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7" fontId="0" fillId="2" borderId="5" xfId="0" applyNumberFormat="1" applyFill="1" applyBorder="1" applyAlignment="1">
      <alignment horizontal="center" wrapText="1"/>
    </xf>
    <xf numFmtId="17" fontId="0" fillId="2" borderId="6" xfId="0" applyNumberFormat="1" applyFill="1" applyBorder="1" applyAlignment="1">
      <alignment horizontal="center" wrapText="1"/>
    </xf>
    <xf numFmtId="17" fontId="0" fillId="2" borderId="7" xfId="0" applyNumberForma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licas_1402@hotmail.com" TargetMode="External"/><Relationship Id="rId13" Type="http://schemas.openxmlformats.org/officeDocument/2006/relationships/hyperlink" Target="mailto:marite_tirado@hotmail.com" TargetMode="External"/><Relationship Id="rId18" Type="http://schemas.openxmlformats.org/officeDocument/2006/relationships/hyperlink" Target="mailto:serozcar@hotmail.om" TargetMode="External"/><Relationship Id="rId3" Type="http://schemas.openxmlformats.org/officeDocument/2006/relationships/hyperlink" Target="mailto:patriciasalazar_5@hotmail.com" TargetMode="External"/><Relationship Id="rId21" Type="http://schemas.openxmlformats.org/officeDocument/2006/relationships/hyperlink" Target="mailto:liliana_ponce_61@hotmail.com" TargetMode="External"/><Relationship Id="rId7" Type="http://schemas.openxmlformats.org/officeDocument/2006/relationships/hyperlink" Target="mailto:rreinaldes@gmail.com" TargetMode="External"/><Relationship Id="rId12" Type="http://schemas.openxmlformats.org/officeDocument/2006/relationships/hyperlink" Target="mailto:zulediminger@gmail.com" TargetMode="External"/><Relationship Id="rId17" Type="http://schemas.openxmlformats.org/officeDocument/2006/relationships/hyperlink" Target="mailto:lucilamar@cootepal.com.a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ricardo_cardozoar@hotmail.com" TargetMode="External"/><Relationship Id="rId16" Type="http://schemas.openxmlformats.org/officeDocument/2006/relationships/hyperlink" Target="mailto:colegiosecundario12@gmail.com" TargetMode="External"/><Relationship Id="rId20" Type="http://schemas.openxmlformats.org/officeDocument/2006/relationships/hyperlink" Target="mailto:e_soriano@hotmail.com" TargetMode="External"/><Relationship Id="rId1" Type="http://schemas.openxmlformats.org/officeDocument/2006/relationships/hyperlink" Target="mailto:sec22jujuy@gmail.com" TargetMode="External"/><Relationship Id="rId6" Type="http://schemas.openxmlformats.org/officeDocument/2006/relationships/hyperlink" Target="mailto:fla.25-yala@hotmail.com.ar" TargetMode="External"/><Relationship Id="rId11" Type="http://schemas.openxmlformats.org/officeDocument/2006/relationships/hyperlink" Target="mailto:enzolopez940@hotmail.com" TargetMode="External"/><Relationship Id="rId24" Type="http://schemas.openxmlformats.org/officeDocument/2006/relationships/hyperlink" Target="mailto:reginaquispia@gmail.com" TargetMode="External"/><Relationship Id="rId5" Type="http://schemas.openxmlformats.org/officeDocument/2006/relationships/hyperlink" Target="mailto:jesusramos@gmail.com" TargetMode="External"/><Relationship Id="rId15" Type="http://schemas.openxmlformats.org/officeDocument/2006/relationships/hyperlink" Target="mailto:mach_20477@hotmail.com" TargetMode="External"/><Relationship Id="rId23" Type="http://schemas.openxmlformats.org/officeDocument/2006/relationships/hyperlink" Target="mailto:atejerina_11@hotmail.com" TargetMode="External"/><Relationship Id="rId10" Type="http://schemas.openxmlformats.org/officeDocument/2006/relationships/hyperlink" Target="mailto:bren_05_100x100@hotmail.com" TargetMode="External"/><Relationship Id="rId19" Type="http://schemas.openxmlformats.org/officeDocument/2006/relationships/hyperlink" Target="mailto:silvi_sanmartin@hotmail.com" TargetMode="External"/><Relationship Id="rId4" Type="http://schemas.openxmlformats.org/officeDocument/2006/relationships/hyperlink" Target="mailto:sisog20@gmail.com" TargetMode="External"/><Relationship Id="rId9" Type="http://schemas.openxmlformats.org/officeDocument/2006/relationships/hyperlink" Target="mailto:modestimarta@hotmail.com" TargetMode="External"/><Relationship Id="rId14" Type="http://schemas.openxmlformats.org/officeDocument/2006/relationships/hyperlink" Target="mailto:jesilart@hotmail.com.ar" TargetMode="External"/><Relationship Id="rId22" Type="http://schemas.openxmlformats.org/officeDocument/2006/relationships/hyperlink" Target="mailto:liliana_cun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1"/>
  <sheetViews>
    <sheetView showGridLines="0" tabSelected="1" zoomScale="60" zoomScaleNormal="60" workbookViewId="0">
      <selection activeCell="C4" sqref="C4"/>
    </sheetView>
  </sheetViews>
  <sheetFormatPr baseColWidth="10" defaultColWidth="9" defaultRowHeight="15.75" x14ac:dyDescent="0.25"/>
  <cols>
    <col min="1" max="1" width="18.125" customWidth="1"/>
    <col min="2" max="2" width="13" customWidth="1"/>
    <col min="3" max="3" width="29.25" customWidth="1"/>
    <col min="4" max="10" width="12.5" customWidth="1"/>
    <col min="11" max="11" width="19.625" customWidth="1"/>
    <col min="12" max="12" width="17.125" customWidth="1"/>
    <col min="14" max="14" width="11.625" customWidth="1"/>
    <col min="15" max="15" width="13.125" customWidth="1"/>
    <col min="16" max="16" width="8.75" customWidth="1"/>
    <col min="17" max="17" width="9.25" customWidth="1"/>
    <col min="18" max="18" width="13.125" customWidth="1"/>
    <col min="19" max="19" width="13" customWidth="1"/>
    <col min="20" max="20" width="10.875" customWidth="1"/>
    <col min="21" max="22" width="12.5" customWidth="1"/>
    <col min="23" max="23" width="14" customWidth="1"/>
    <col min="24" max="25" width="14.25" customWidth="1"/>
    <col min="26" max="26" width="14" customWidth="1"/>
    <col min="27" max="27" width="17.75" customWidth="1"/>
    <col min="28" max="28" width="9.25" customWidth="1"/>
    <col min="29" max="29" width="11.875" customWidth="1"/>
    <col min="32" max="32" width="12.125" customWidth="1"/>
    <col min="33" max="33" width="23.375" customWidth="1"/>
    <col min="34" max="34" width="11.625" customWidth="1"/>
    <col min="35" max="35" width="6.25" customWidth="1"/>
    <col min="36" max="36" width="6.625" customWidth="1"/>
    <col min="37" max="37" width="6.25" customWidth="1"/>
    <col min="38" max="39" width="10" customWidth="1"/>
    <col min="40" max="40" width="14.375" customWidth="1"/>
    <col min="41" max="46" width="12.625" customWidth="1"/>
    <col min="47" max="47" width="20.875" customWidth="1"/>
  </cols>
  <sheetData>
    <row r="1" spans="1:47" x14ac:dyDescent="0.25">
      <c r="A1" s="4" t="s">
        <v>47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x14ac:dyDescent="0.25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x14ac:dyDescent="0.25">
      <c r="A3" s="5" t="s">
        <v>23</v>
      </c>
      <c r="B3" s="5"/>
      <c r="C3" s="36" t="s">
        <v>195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x14ac:dyDescent="0.25">
      <c r="A4" s="5" t="s">
        <v>38</v>
      </c>
      <c r="B4" s="5"/>
      <c r="C4" s="15">
        <v>42856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x14ac:dyDescent="0.25">
      <c r="A5" s="4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x14ac:dyDescent="0.25">
      <c r="A6" s="5" t="s">
        <v>55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x14ac:dyDescent="0.25">
      <c r="A7" s="4"/>
      <c r="B7" s="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0" customHeight="1" x14ac:dyDescent="0.25">
      <c r="A8" s="37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27" t="s">
        <v>48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9"/>
    </row>
    <row r="9" spans="1:47" ht="31.5" customHeight="1" x14ac:dyDescent="0.25">
      <c r="A9" s="17" t="s">
        <v>22</v>
      </c>
      <c r="B9" s="17" t="s">
        <v>39</v>
      </c>
      <c r="C9" s="20" t="s">
        <v>44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 t="s">
        <v>7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5" t="s">
        <v>49</v>
      </c>
      <c r="AC9" s="25" t="s">
        <v>50</v>
      </c>
      <c r="AD9" s="25" t="s">
        <v>59</v>
      </c>
      <c r="AE9" s="25"/>
      <c r="AF9" s="25" t="s">
        <v>57</v>
      </c>
      <c r="AG9" s="25"/>
      <c r="AH9" s="25" t="s">
        <v>58</v>
      </c>
      <c r="AI9" s="25" t="s">
        <v>51</v>
      </c>
      <c r="AJ9" s="26"/>
      <c r="AK9" s="26"/>
      <c r="AL9" s="22" t="s">
        <v>52</v>
      </c>
      <c r="AM9" s="22" t="s">
        <v>53</v>
      </c>
      <c r="AN9" s="22" t="s">
        <v>46</v>
      </c>
      <c r="AO9" s="30" t="s">
        <v>54</v>
      </c>
      <c r="AP9" s="31"/>
      <c r="AQ9" s="31"/>
      <c r="AR9" s="31"/>
      <c r="AS9" s="31"/>
      <c r="AT9" s="31"/>
      <c r="AU9" s="32"/>
    </row>
    <row r="10" spans="1:47" ht="12.75" customHeight="1" x14ac:dyDescent="0.25">
      <c r="A10" s="18"/>
      <c r="B10" s="18"/>
      <c r="C10" s="20" t="s">
        <v>40</v>
      </c>
      <c r="D10" s="20" t="s">
        <v>1</v>
      </c>
      <c r="E10" s="17" t="s">
        <v>25</v>
      </c>
      <c r="F10" s="17" t="s">
        <v>41</v>
      </c>
      <c r="G10" s="17" t="s">
        <v>24</v>
      </c>
      <c r="H10" s="17" t="s">
        <v>42</v>
      </c>
      <c r="I10" s="17" t="s">
        <v>43</v>
      </c>
      <c r="J10" s="17" t="s">
        <v>26</v>
      </c>
      <c r="K10" s="20" t="s">
        <v>6</v>
      </c>
      <c r="L10" s="20" t="s">
        <v>2</v>
      </c>
      <c r="M10" s="20"/>
      <c r="N10" s="20"/>
      <c r="O10" s="20"/>
      <c r="P10" s="20" t="s">
        <v>16</v>
      </c>
      <c r="Q10" s="20"/>
      <c r="R10" s="20"/>
      <c r="S10" s="20"/>
      <c r="T10" s="20"/>
      <c r="U10" s="20"/>
      <c r="V10" s="20" t="s">
        <v>17</v>
      </c>
      <c r="W10" s="20"/>
      <c r="X10" s="20"/>
      <c r="Y10" s="20"/>
      <c r="Z10" s="20"/>
      <c r="AA10" s="20"/>
      <c r="AB10" s="25"/>
      <c r="AC10" s="25"/>
      <c r="AD10" s="25"/>
      <c r="AE10" s="25"/>
      <c r="AF10" s="25"/>
      <c r="AG10" s="25"/>
      <c r="AH10" s="25"/>
      <c r="AI10" s="26"/>
      <c r="AJ10" s="26"/>
      <c r="AK10" s="26"/>
      <c r="AL10" s="23"/>
      <c r="AM10" s="23"/>
      <c r="AN10" s="23"/>
      <c r="AO10" s="33"/>
      <c r="AP10" s="34"/>
      <c r="AQ10" s="34"/>
      <c r="AR10" s="34"/>
      <c r="AS10" s="34"/>
      <c r="AT10" s="34"/>
      <c r="AU10" s="35"/>
    </row>
    <row r="11" spans="1:47" ht="64.5" customHeight="1" x14ac:dyDescent="0.25">
      <c r="A11" s="19"/>
      <c r="B11" s="19"/>
      <c r="C11" s="20"/>
      <c r="D11" s="20"/>
      <c r="E11" s="19"/>
      <c r="F11" s="19"/>
      <c r="G11" s="19"/>
      <c r="H11" s="19"/>
      <c r="I11" s="21"/>
      <c r="J11" s="19"/>
      <c r="K11" s="20"/>
      <c r="L11" s="7" t="s">
        <v>3</v>
      </c>
      <c r="M11" s="7" t="s">
        <v>0</v>
      </c>
      <c r="N11" s="7" t="s">
        <v>4</v>
      </c>
      <c r="O11" s="7" t="s">
        <v>5</v>
      </c>
      <c r="P11" s="8" t="s">
        <v>8</v>
      </c>
      <c r="Q11" s="8" t="s">
        <v>9</v>
      </c>
      <c r="R11" s="8" t="s">
        <v>36</v>
      </c>
      <c r="S11" s="8" t="s">
        <v>37</v>
      </c>
      <c r="T11" s="8" t="s">
        <v>10</v>
      </c>
      <c r="U11" s="8" t="s">
        <v>11</v>
      </c>
      <c r="V11" s="8" t="s">
        <v>12</v>
      </c>
      <c r="W11" s="8" t="s">
        <v>13</v>
      </c>
      <c r="X11" s="8" t="s">
        <v>36</v>
      </c>
      <c r="Y11" s="8" t="s">
        <v>37</v>
      </c>
      <c r="Z11" s="8" t="s">
        <v>14</v>
      </c>
      <c r="AA11" s="8" t="s">
        <v>15</v>
      </c>
      <c r="AB11" s="25"/>
      <c r="AC11" s="25"/>
      <c r="AD11" s="9" t="s">
        <v>18</v>
      </c>
      <c r="AE11" s="9" t="s">
        <v>19</v>
      </c>
      <c r="AF11" s="9" t="s">
        <v>20</v>
      </c>
      <c r="AG11" s="9" t="s">
        <v>21</v>
      </c>
      <c r="AH11" s="25"/>
      <c r="AI11" s="10" t="s">
        <v>27</v>
      </c>
      <c r="AJ11" s="10" t="s">
        <v>45</v>
      </c>
      <c r="AK11" s="10" t="s">
        <v>28</v>
      </c>
      <c r="AL11" s="24"/>
      <c r="AM11" s="24"/>
      <c r="AN11" s="24"/>
      <c r="AO11" s="11" t="s">
        <v>29</v>
      </c>
      <c r="AP11" s="11" t="s">
        <v>30</v>
      </c>
      <c r="AQ11" s="11" t="s">
        <v>31</v>
      </c>
      <c r="AR11" s="11" t="s">
        <v>32</v>
      </c>
      <c r="AS11" s="11" t="s">
        <v>33</v>
      </c>
      <c r="AT11" s="11" t="s">
        <v>34</v>
      </c>
      <c r="AU11" s="11" t="s">
        <v>35</v>
      </c>
    </row>
    <row r="12" spans="1:47" ht="47.25" x14ac:dyDescent="0.25">
      <c r="A12" s="2" t="s">
        <v>60</v>
      </c>
      <c r="B12" s="2">
        <v>2017</v>
      </c>
      <c r="C12" s="3" t="s">
        <v>61</v>
      </c>
      <c r="D12" s="3">
        <v>3800754</v>
      </c>
      <c r="E12" s="3" t="s">
        <v>62</v>
      </c>
      <c r="F12" s="3"/>
      <c r="G12" s="3" t="s">
        <v>63</v>
      </c>
      <c r="H12" s="3" t="s">
        <v>122</v>
      </c>
      <c r="I12" s="3" t="s">
        <v>123</v>
      </c>
      <c r="J12" s="3" t="s">
        <v>64</v>
      </c>
      <c r="K12" s="3">
        <v>4247766</v>
      </c>
      <c r="L12" s="3" t="s">
        <v>119</v>
      </c>
      <c r="M12" s="3"/>
      <c r="N12" s="3" t="s">
        <v>102</v>
      </c>
      <c r="O12" s="3">
        <v>4644</v>
      </c>
      <c r="P12" s="3" t="s">
        <v>124</v>
      </c>
      <c r="Q12" s="3" t="s">
        <v>125</v>
      </c>
      <c r="R12" s="3" t="s">
        <v>126</v>
      </c>
      <c r="S12" s="3" t="s">
        <v>127</v>
      </c>
      <c r="T12" s="3">
        <v>3885049511</v>
      </c>
      <c r="U12" s="12" t="s">
        <v>128</v>
      </c>
      <c r="V12" s="3"/>
      <c r="W12" s="3"/>
      <c r="X12" s="3"/>
      <c r="Y12" s="3"/>
      <c r="Z12" s="3"/>
      <c r="AA12" s="3"/>
      <c r="AB12" s="3">
        <v>5</v>
      </c>
      <c r="AC12" s="3">
        <v>25</v>
      </c>
      <c r="AD12" s="3">
        <v>25</v>
      </c>
      <c r="AE12" s="3">
        <v>35</v>
      </c>
      <c r="AF12" s="13">
        <v>0.95</v>
      </c>
      <c r="AG12" s="3" t="s">
        <v>129</v>
      </c>
      <c r="AH12" s="3" t="s">
        <v>131</v>
      </c>
      <c r="AI12" s="3"/>
      <c r="AJ12" s="3" t="s">
        <v>130</v>
      </c>
      <c r="AK12" s="3"/>
      <c r="AL12" s="3">
        <v>7</v>
      </c>
      <c r="AM12" s="3">
        <v>6</v>
      </c>
      <c r="AN12" s="2" t="s">
        <v>132</v>
      </c>
      <c r="AO12" s="2" t="s">
        <v>132</v>
      </c>
      <c r="AP12" s="2"/>
      <c r="AQ12" s="2"/>
      <c r="AR12" s="2"/>
      <c r="AS12" s="2"/>
      <c r="AT12" s="2"/>
      <c r="AU12" s="2"/>
    </row>
    <row r="13" spans="1:47" ht="31.5" x14ac:dyDescent="0.25">
      <c r="A13" s="2" t="s">
        <v>60</v>
      </c>
      <c r="B13" s="2"/>
      <c r="C13" s="3" t="s">
        <v>65</v>
      </c>
      <c r="D13" s="3">
        <v>3800826</v>
      </c>
      <c r="E13" s="3" t="s">
        <v>62</v>
      </c>
      <c r="F13" s="3"/>
      <c r="G13" s="3" t="s">
        <v>63</v>
      </c>
      <c r="H13" s="3" t="s">
        <v>133</v>
      </c>
      <c r="I13" s="3" t="s">
        <v>134</v>
      </c>
      <c r="J13" s="3" t="s">
        <v>64</v>
      </c>
      <c r="K13" s="12" t="s">
        <v>89</v>
      </c>
      <c r="L13" s="3" t="s">
        <v>103</v>
      </c>
      <c r="M13" s="3" t="s">
        <v>104</v>
      </c>
      <c r="N13" s="3" t="s">
        <v>92</v>
      </c>
      <c r="O13" s="3">
        <v>4600</v>
      </c>
      <c r="P13" s="3"/>
      <c r="Q13" s="3"/>
      <c r="R13" s="3"/>
      <c r="S13" s="3"/>
      <c r="T13" s="3"/>
      <c r="U13" s="3"/>
      <c r="V13" s="3" t="s">
        <v>135</v>
      </c>
      <c r="W13" s="3" t="s">
        <v>136</v>
      </c>
      <c r="X13" s="3" t="s">
        <v>137</v>
      </c>
      <c r="Y13" s="3" t="s">
        <v>138</v>
      </c>
      <c r="Z13" s="3" t="s">
        <v>144</v>
      </c>
      <c r="AA13" s="12" t="s">
        <v>139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"/>
      <c r="AO13" s="2"/>
      <c r="AP13" s="2"/>
      <c r="AQ13" s="2"/>
      <c r="AR13" s="2"/>
      <c r="AS13" s="2"/>
      <c r="AT13" s="2"/>
      <c r="AU13" s="2"/>
    </row>
    <row r="14" spans="1:47" ht="47.25" x14ac:dyDescent="0.25">
      <c r="A14" s="2" t="s">
        <v>60</v>
      </c>
      <c r="B14" s="2"/>
      <c r="C14" s="3" t="s">
        <v>66</v>
      </c>
      <c r="D14" s="3">
        <v>3800770</v>
      </c>
      <c r="E14" s="3" t="s">
        <v>62</v>
      </c>
      <c r="F14" s="3"/>
      <c r="G14" s="3" t="s">
        <v>63</v>
      </c>
      <c r="H14" s="3" t="s">
        <v>122</v>
      </c>
      <c r="I14" s="3" t="s">
        <v>123</v>
      </c>
      <c r="J14" s="3" t="s">
        <v>64</v>
      </c>
      <c r="K14" s="3">
        <v>3884882974</v>
      </c>
      <c r="L14" s="3" t="s">
        <v>105</v>
      </c>
      <c r="M14" s="3" t="s">
        <v>104</v>
      </c>
      <c r="N14" s="3" t="s">
        <v>93</v>
      </c>
      <c r="O14" s="3">
        <v>4643</v>
      </c>
      <c r="P14" s="3" t="s">
        <v>201</v>
      </c>
      <c r="Q14" s="3" t="s">
        <v>202</v>
      </c>
      <c r="R14" s="3" t="s">
        <v>163</v>
      </c>
      <c r="S14" s="3" t="s">
        <v>203</v>
      </c>
      <c r="T14" s="3">
        <v>3884383365</v>
      </c>
      <c r="U14" s="12" t="s">
        <v>204</v>
      </c>
      <c r="V14" s="3"/>
      <c r="W14" s="3"/>
      <c r="X14" s="3"/>
      <c r="Y14" s="3"/>
      <c r="Z14" s="3"/>
      <c r="AA14" s="3"/>
      <c r="AB14" s="3">
        <v>5</v>
      </c>
      <c r="AC14" s="3">
        <v>16</v>
      </c>
      <c r="AD14" s="3">
        <v>22</v>
      </c>
      <c r="AE14" s="3">
        <v>23</v>
      </c>
      <c r="AF14" s="3"/>
      <c r="AG14" s="3"/>
      <c r="AH14" s="3">
        <v>3</v>
      </c>
      <c r="AI14" s="3" t="s">
        <v>130</v>
      </c>
      <c r="AJ14" s="3"/>
      <c r="AK14" s="3"/>
      <c r="AL14" s="3">
        <v>2</v>
      </c>
      <c r="AM14" s="3">
        <v>1</v>
      </c>
      <c r="AN14" s="2" t="s">
        <v>159</v>
      </c>
      <c r="AO14" s="2" t="s">
        <v>130</v>
      </c>
      <c r="AP14" s="2" t="s">
        <v>130</v>
      </c>
      <c r="AQ14" s="2"/>
      <c r="AR14" s="2" t="s">
        <v>130</v>
      </c>
      <c r="AS14" s="2"/>
      <c r="AT14" s="2" t="s">
        <v>130</v>
      </c>
      <c r="AU14" s="2" t="s">
        <v>205</v>
      </c>
    </row>
    <row r="15" spans="1:47" ht="31.5" x14ac:dyDescent="0.25">
      <c r="A15" s="2" t="s">
        <v>60</v>
      </c>
      <c r="B15" s="2"/>
      <c r="C15" s="3" t="s">
        <v>67</v>
      </c>
      <c r="D15" s="3">
        <v>3800805</v>
      </c>
      <c r="E15" s="3" t="s">
        <v>62</v>
      </c>
      <c r="F15" s="3"/>
      <c r="G15" s="3" t="s">
        <v>63</v>
      </c>
      <c r="H15" s="3" t="s">
        <v>133</v>
      </c>
      <c r="I15" s="3" t="s">
        <v>123</v>
      </c>
      <c r="J15" s="3" t="s">
        <v>64</v>
      </c>
      <c r="K15" s="12" t="s">
        <v>88</v>
      </c>
      <c r="L15" s="3" t="s">
        <v>106</v>
      </c>
      <c r="M15" s="3" t="s">
        <v>104</v>
      </c>
      <c r="N15" s="3" t="s">
        <v>68</v>
      </c>
      <c r="O15" s="3">
        <v>4641</v>
      </c>
      <c r="P15" s="3" t="s">
        <v>140</v>
      </c>
      <c r="Q15" s="3" t="s">
        <v>141</v>
      </c>
      <c r="R15" s="3" t="s">
        <v>142</v>
      </c>
      <c r="S15" s="3" t="s">
        <v>127</v>
      </c>
      <c r="T15" s="3">
        <v>3885128084</v>
      </c>
      <c r="U15" s="12" t="s">
        <v>143</v>
      </c>
      <c r="V15" s="3"/>
      <c r="W15" s="3"/>
      <c r="X15" s="3"/>
      <c r="Y15" s="3"/>
      <c r="Z15" s="3"/>
      <c r="AA15" s="3"/>
      <c r="AB15" s="3">
        <v>5</v>
      </c>
      <c r="AC15" s="3">
        <v>23</v>
      </c>
      <c r="AD15" s="3">
        <v>25</v>
      </c>
      <c r="AE15" s="3">
        <v>26</v>
      </c>
      <c r="AF15" s="3"/>
      <c r="AG15" s="3" t="s">
        <v>145</v>
      </c>
      <c r="AH15" s="3"/>
      <c r="AI15" s="3" t="s">
        <v>130</v>
      </c>
      <c r="AJ15" s="3"/>
      <c r="AK15" s="3"/>
      <c r="AL15" s="3">
        <v>3</v>
      </c>
      <c r="AM15" s="3">
        <v>4</v>
      </c>
      <c r="AN15" s="2" t="s">
        <v>132</v>
      </c>
      <c r="AO15" s="2" t="s">
        <v>130</v>
      </c>
      <c r="AP15" s="2" t="s">
        <v>130</v>
      </c>
      <c r="AQ15" s="2"/>
      <c r="AR15" s="2"/>
      <c r="AS15" s="2"/>
      <c r="AT15" s="2" t="s">
        <v>130</v>
      </c>
      <c r="AU15" s="2"/>
    </row>
    <row r="16" spans="1:47" ht="31.5" x14ac:dyDescent="0.25">
      <c r="A16" s="2" t="s">
        <v>60</v>
      </c>
      <c r="B16" s="2"/>
      <c r="C16" s="3" t="s">
        <v>69</v>
      </c>
      <c r="D16" s="3">
        <v>3800806</v>
      </c>
      <c r="E16" s="3" t="s">
        <v>62</v>
      </c>
      <c r="F16" s="3"/>
      <c r="G16" s="3" t="s">
        <v>63</v>
      </c>
      <c r="H16" s="3" t="s">
        <v>122</v>
      </c>
      <c r="I16" s="3" t="s">
        <v>134</v>
      </c>
      <c r="J16" s="3" t="s">
        <v>64</v>
      </c>
      <c r="K16" s="3">
        <v>3884904074</v>
      </c>
      <c r="L16" s="3" t="s">
        <v>107</v>
      </c>
      <c r="M16" s="3" t="s">
        <v>104</v>
      </c>
      <c r="N16" s="3" t="s">
        <v>94</v>
      </c>
      <c r="O16" s="3">
        <v>4641</v>
      </c>
      <c r="P16" s="3" t="s">
        <v>193</v>
      </c>
      <c r="Q16" s="3" t="s">
        <v>194</v>
      </c>
      <c r="R16" s="3" t="s">
        <v>127</v>
      </c>
      <c r="S16" s="3" t="s">
        <v>127</v>
      </c>
      <c r="T16" s="3">
        <v>388510007</v>
      </c>
      <c r="U16" s="12" t="s">
        <v>244</v>
      </c>
      <c r="V16" s="3"/>
      <c r="W16" s="3"/>
      <c r="X16" s="3"/>
      <c r="Y16" s="3"/>
      <c r="Z16" s="3"/>
      <c r="AA16" s="3"/>
      <c r="AB16" s="3">
        <v>5</v>
      </c>
      <c r="AC16" s="3"/>
      <c r="AD16" s="3">
        <v>18</v>
      </c>
      <c r="AE16" s="3">
        <v>17</v>
      </c>
      <c r="AF16" s="13">
        <v>0.35</v>
      </c>
      <c r="AG16" s="3"/>
      <c r="AH16" s="3"/>
      <c r="AI16" s="3"/>
      <c r="AJ16" s="3"/>
      <c r="AK16" s="3"/>
      <c r="AL16" s="3">
        <v>4</v>
      </c>
      <c r="AM16" s="3"/>
      <c r="AN16" s="2" t="s">
        <v>159</v>
      </c>
      <c r="AO16" s="2" t="s">
        <v>130</v>
      </c>
      <c r="AP16" s="2" t="s">
        <v>130</v>
      </c>
      <c r="AQ16" s="2"/>
      <c r="AR16" s="2"/>
      <c r="AS16" s="2"/>
      <c r="AT16" s="2"/>
      <c r="AU16" s="2" t="s">
        <v>245</v>
      </c>
    </row>
    <row r="17" spans="1:47" ht="31.5" x14ac:dyDescent="0.25">
      <c r="A17" s="2" t="s">
        <v>60</v>
      </c>
      <c r="B17" s="2"/>
      <c r="C17" s="3" t="s">
        <v>70</v>
      </c>
      <c r="D17" s="3">
        <v>3800783</v>
      </c>
      <c r="E17" s="3" t="s">
        <v>62</v>
      </c>
      <c r="F17" s="3"/>
      <c r="G17" s="3" t="s">
        <v>63</v>
      </c>
      <c r="H17" s="3" t="s">
        <v>122</v>
      </c>
      <c r="I17" s="3" t="s">
        <v>134</v>
      </c>
      <c r="J17" s="3" t="s">
        <v>71</v>
      </c>
      <c r="K17" s="3">
        <v>3885423291</v>
      </c>
      <c r="L17" s="3" t="s">
        <v>112</v>
      </c>
      <c r="M17" s="3">
        <v>75</v>
      </c>
      <c r="N17" s="3" t="s">
        <v>95</v>
      </c>
      <c r="O17" s="3">
        <v>4650</v>
      </c>
      <c r="P17" s="3" t="s">
        <v>233</v>
      </c>
      <c r="Q17" s="3" t="s">
        <v>234</v>
      </c>
      <c r="R17" s="3" t="s">
        <v>235</v>
      </c>
      <c r="S17" s="3" t="s">
        <v>236</v>
      </c>
      <c r="T17" s="3" t="s">
        <v>237</v>
      </c>
      <c r="U17" s="12" t="s">
        <v>238</v>
      </c>
      <c r="V17" s="3" t="s">
        <v>239</v>
      </c>
      <c r="W17" s="3" t="s">
        <v>240</v>
      </c>
      <c r="X17" s="3" t="s">
        <v>241</v>
      </c>
      <c r="Y17" s="3" t="s">
        <v>157</v>
      </c>
      <c r="Z17" s="3" t="s">
        <v>242</v>
      </c>
      <c r="AA17" s="12" t="s">
        <v>243</v>
      </c>
      <c r="AB17" s="3">
        <v>30</v>
      </c>
      <c r="AC17" s="3">
        <v>110</v>
      </c>
      <c r="AD17" s="3">
        <v>304</v>
      </c>
      <c r="AE17" s="3">
        <v>469</v>
      </c>
      <c r="AF17" s="3"/>
      <c r="AG17" s="3"/>
      <c r="AH17" s="3"/>
      <c r="AI17" s="3"/>
      <c r="AJ17" s="3" t="s">
        <v>130</v>
      </c>
      <c r="AK17" s="3"/>
      <c r="AL17" s="3">
        <v>45</v>
      </c>
      <c r="AM17" s="3">
        <v>24</v>
      </c>
      <c r="AN17" s="2" t="s">
        <v>159</v>
      </c>
      <c r="AO17" s="2" t="s">
        <v>130</v>
      </c>
      <c r="AP17" s="2" t="s">
        <v>130</v>
      </c>
      <c r="AQ17" s="2"/>
      <c r="AR17" s="2"/>
      <c r="AS17" s="2"/>
      <c r="AT17" s="2"/>
      <c r="AU17" s="2"/>
    </row>
    <row r="18" spans="1:47" ht="31.5" x14ac:dyDescent="0.25">
      <c r="A18" s="2" t="s">
        <v>60</v>
      </c>
      <c r="B18" s="2"/>
      <c r="C18" s="3" t="s">
        <v>72</v>
      </c>
      <c r="D18" s="3">
        <v>3800856</v>
      </c>
      <c r="E18" s="3" t="s">
        <v>62</v>
      </c>
      <c r="F18" s="3"/>
      <c r="G18" s="3" t="s">
        <v>63</v>
      </c>
      <c r="H18" s="3" t="s">
        <v>122</v>
      </c>
      <c r="I18" s="3" t="s">
        <v>123</v>
      </c>
      <c r="J18" s="3" t="s">
        <v>64</v>
      </c>
      <c r="K18" s="3">
        <v>3885754220</v>
      </c>
      <c r="L18" s="3" t="s">
        <v>111</v>
      </c>
      <c r="M18" s="3"/>
      <c r="N18" s="3" t="s">
        <v>96</v>
      </c>
      <c r="O18" s="3"/>
      <c r="P18" s="3" t="s">
        <v>173</v>
      </c>
      <c r="Q18" s="3" t="s">
        <v>174</v>
      </c>
      <c r="R18" s="3" t="s">
        <v>160</v>
      </c>
      <c r="S18" s="3" t="s">
        <v>175</v>
      </c>
      <c r="T18" s="3">
        <v>3885869564</v>
      </c>
      <c r="U18" s="12" t="s">
        <v>176</v>
      </c>
      <c r="V18" s="3"/>
      <c r="W18" s="3"/>
      <c r="X18" s="3"/>
      <c r="Y18" s="3"/>
      <c r="Z18" s="3"/>
      <c r="AA18" s="3"/>
      <c r="AB18" s="3">
        <v>5</v>
      </c>
      <c r="AC18" s="3">
        <v>21</v>
      </c>
      <c r="AD18" s="3">
        <v>25</v>
      </c>
      <c r="AE18" s="3">
        <v>28</v>
      </c>
      <c r="AF18" s="3"/>
      <c r="AG18" s="3"/>
      <c r="AH18" s="3"/>
      <c r="AI18" s="3" t="s">
        <v>130</v>
      </c>
      <c r="AJ18" s="3"/>
      <c r="AK18" s="3"/>
      <c r="AL18" s="3">
        <v>8</v>
      </c>
      <c r="AM18" s="3">
        <v>2</v>
      </c>
      <c r="AN18" s="2" t="s">
        <v>132</v>
      </c>
      <c r="AO18" s="2" t="s">
        <v>130</v>
      </c>
      <c r="AP18" s="2" t="s">
        <v>130</v>
      </c>
      <c r="AQ18" s="2" t="s">
        <v>130</v>
      </c>
      <c r="AR18" s="2"/>
      <c r="AS18" s="2"/>
      <c r="AT18" s="2" t="s">
        <v>130</v>
      </c>
      <c r="AU18" s="2"/>
    </row>
    <row r="19" spans="1:47" ht="31.5" x14ac:dyDescent="0.25">
      <c r="A19" s="2" t="s">
        <v>60</v>
      </c>
      <c r="B19" s="2"/>
      <c r="C19" s="3" t="s">
        <v>74</v>
      </c>
      <c r="D19" s="3">
        <v>3800786</v>
      </c>
      <c r="E19" s="3" t="s">
        <v>62</v>
      </c>
      <c r="F19" s="3"/>
      <c r="G19" s="3" t="s">
        <v>63</v>
      </c>
      <c r="H19" s="3" t="s">
        <v>122</v>
      </c>
      <c r="I19" s="3" t="s">
        <v>134</v>
      </c>
      <c r="J19" s="3" t="s">
        <v>71</v>
      </c>
      <c r="K19" s="3">
        <v>3885081646</v>
      </c>
      <c r="L19" s="3" t="s">
        <v>109</v>
      </c>
      <c r="M19" s="3"/>
      <c r="N19" s="3" t="s">
        <v>73</v>
      </c>
      <c r="O19" s="3">
        <v>4624</v>
      </c>
      <c r="P19" s="3" t="s">
        <v>220</v>
      </c>
      <c r="Q19" s="3" t="s">
        <v>221</v>
      </c>
      <c r="R19" s="3"/>
      <c r="S19" s="3"/>
      <c r="T19" s="3"/>
      <c r="U19" s="3"/>
      <c r="V19" s="3" t="s">
        <v>222</v>
      </c>
      <c r="W19" s="3" t="s">
        <v>223</v>
      </c>
      <c r="X19" t="s">
        <v>225</v>
      </c>
      <c r="Y19" s="14" t="s">
        <v>199</v>
      </c>
      <c r="Z19" s="3">
        <v>3885080182</v>
      </c>
      <c r="AA19" s="12" t="s">
        <v>224</v>
      </c>
      <c r="AB19" s="3">
        <v>19</v>
      </c>
      <c r="AC19" s="3">
        <v>80</v>
      </c>
      <c r="AD19" s="3">
        <v>200</v>
      </c>
      <c r="AE19" s="3">
        <v>280</v>
      </c>
      <c r="AF19" s="3"/>
      <c r="AG19" s="3"/>
      <c r="AH19" s="3">
        <v>1</v>
      </c>
      <c r="AI19" s="3"/>
      <c r="AJ19" s="3"/>
      <c r="AK19" s="3" t="s">
        <v>130</v>
      </c>
      <c r="AL19" s="3">
        <v>70</v>
      </c>
      <c r="AM19" s="3"/>
      <c r="AN19" s="2" t="s">
        <v>159</v>
      </c>
      <c r="AO19" s="2" t="s">
        <v>130</v>
      </c>
      <c r="AP19" s="2" t="s">
        <v>130</v>
      </c>
      <c r="AQ19" s="2"/>
      <c r="AR19" s="2" t="s">
        <v>130</v>
      </c>
      <c r="AS19" s="2"/>
      <c r="AT19" s="2"/>
      <c r="AU19" s="2"/>
    </row>
    <row r="20" spans="1:47" ht="47.25" x14ac:dyDescent="0.25">
      <c r="A20" s="2" t="s">
        <v>60</v>
      </c>
      <c r="B20" s="2"/>
      <c r="C20" s="3" t="s">
        <v>75</v>
      </c>
      <c r="D20" s="3">
        <v>3800838</v>
      </c>
      <c r="E20" s="3" t="s">
        <v>62</v>
      </c>
      <c r="F20" s="3"/>
      <c r="G20" s="3" t="s">
        <v>63</v>
      </c>
      <c r="H20" s="3"/>
      <c r="I20" s="3" t="s">
        <v>134</v>
      </c>
      <c r="J20" s="3" t="s">
        <v>64</v>
      </c>
      <c r="K20" s="3">
        <v>3884132698</v>
      </c>
      <c r="L20" s="3" t="s">
        <v>110</v>
      </c>
      <c r="M20" s="3"/>
      <c r="N20" s="3" t="s">
        <v>98</v>
      </c>
      <c r="O20" s="3"/>
      <c r="P20" s="3" t="s">
        <v>146</v>
      </c>
      <c r="Q20" s="3" t="s">
        <v>147</v>
      </c>
      <c r="R20" s="3" t="s">
        <v>148</v>
      </c>
      <c r="S20" s="3" t="s">
        <v>149</v>
      </c>
      <c r="T20" s="3">
        <v>3884132698</v>
      </c>
      <c r="U20" s="12" t="s">
        <v>150</v>
      </c>
      <c r="V20" s="3"/>
      <c r="W20" s="3"/>
      <c r="X20" s="3"/>
      <c r="Y20" s="3"/>
      <c r="Z20" s="3"/>
      <c r="AA20" s="3"/>
      <c r="AB20" s="3">
        <v>5</v>
      </c>
      <c r="AC20" s="3">
        <v>23</v>
      </c>
      <c r="AD20" s="3">
        <v>30</v>
      </c>
      <c r="AE20" s="3">
        <v>38</v>
      </c>
      <c r="AF20" s="13">
        <v>0.15</v>
      </c>
      <c r="AG20" s="3"/>
      <c r="AH20" s="3"/>
      <c r="AI20" s="3"/>
      <c r="AJ20" s="3"/>
      <c r="AK20" s="3"/>
      <c r="AL20" s="3">
        <v>3</v>
      </c>
      <c r="AM20" s="3">
        <v>2</v>
      </c>
      <c r="AN20" s="2" t="s">
        <v>132</v>
      </c>
      <c r="AO20" s="2" t="s">
        <v>130</v>
      </c>
      <c r="AP20" s="2" t="s">
        <v>130</v>
      </c>
      <c r="AQ20" s="2"/>
      <c r="AR20" s="2"/>
      <c r="AS20" s="2"/>
      <c r="AT20" s="2"/>
      <c r="AU20" s="2"/>
    </row>
    <row r="21" spans="1:47" ht="63" x14ac:dyDescent="0.25">
      <c r="A21" s="2" t="s">
        <v>60</v>
      </c>
      <c r="B21" s="2"/>
      <c r="C21" s="3" t="s">
        <v>76</v>
      </c>
      <c r="D21" s="3">
        <v>3800853</v>
      </c>
      <c r="E21" s="3" t="s">
        <v>62</v>
      </c>
      <c r="F21" s="3"/>
      <c r="G21" s="3" t="s">
        <v>63</v>
      </c>
      <c r="H21" s="3" t="s">
        <v>122</v>
      </c>
      <c r="I21" s="3" t="s">
        <v>134</v>
      </c>
      <c r="J21" s="3" t="s">
        <v>71</v>
      </c>
      <c r="K21" s="3">
        <v>4279930</v>
      </c>
      <c r="L21" s="3" t="s">
        <v>113</v>
      </c>
      <c r="M21" s="3"/>
      <c r="N21" s="3" t="s">
        <v>97</v>
      </c>
      <c r="O21" s="3">
        <v>4600</v>
      </c>
      <c r="P21" s="3" t="s">
        <v>151</v>
      </c>
      <c r="Q21" s="3" t="s">
        <v>152</v>
      </c>
      <c r="R21" s="3"/>
      <c r="S21" s="3"/>
      <c r="T21" s="3">
        <v>3884727602</v>
      </c>
      <c r="U21" s="12" t="s">
        <v>153</v>
      </c>
      <c r="V21" s="3" t="s">
        <v>154</v>
      </c>
      <c r="W21" s="3" t="s">
        <v>155</v>
      </c>
      <c r="X21" s="3" t="s">
        <v>156</v>
      </c>
      <c r="Y21" s="3" t="s">
        <v>157</v>
      </c>
      <c r="Z21" s="3">
        <v>3884176051</v>
      </c>
      <c r="AA21" s="12" t="s">
        <v>158</v>
      </c>
      <c r="AB21" s="3">
        <v>16</v>
      </c>
      <c r="AC21" s="3">
        <v>110</v>
      </c>
      <c r="AD21" s="3">
        <v>155</v>
      </c>
      <c r="AE21" s="3">
        <v>155</v>
      </c>
      <c r="AF21" s="3"/>
      <c r="AG21" s="3"/>
      <c r="AH21" s="3"/>
      <c r="AI21" s="3" t="s">
        <v>130</v>
      </c>
      <c r="AJ21" s="3"/>
      <c r="AK21" s="3"/>
      <c r="AL21" s="3">
        <v>70</v>
      </c>
      <c r="AM21" s="3">
        <v>35</v>
      </c>
      <c r="AN21" s="2" t="s">
        <v>159</v>
      </c>
      <c r="AO21" s="2" t="s">
        <v>130</v>
      </c>
      <c r="AP21" s="2"/>
      <c r="AQ21" s="2"/>
      <c r="AR21" s="2"/>
      <c r="AS21" s="2"/>
      <c r="AT21" s="2"/>
      <c r="AU21" s="2"/>
    </row>
    <row r="22" spans="1:47" ht="31.5" x14ac:dyDescent="0.25">
      <c r="A22" s="2" t="s">
        <v>60</v>
      </c>
      <c r="B22" s="2"/>
      <c r="C22" s="3" t="s">
        <v>77</v>
      </c>
      <c r="D22" s="3">
        <v>3800780</v>
      </c>
      <c r="E22" s="3" t="s">
        <v>62</v>
      </c>
      <c r="F22" s="3"/>
      <c r="G22" s="3" t="s">
        <v>63</v>
      </c>
      <c r="H22" s="3" t="s">
        <v>122</v>
      </c>
      <c r="I22" s="3" t="s">
        <v>196</v>
      </c>
      <c r="J22" s="3" t="s">
        <v>64</v>
      </c>
      <c r="K22" s="3">
        <v>3887481001</v>
      </c>
      <c r="L22" s="3" t="s">
        <v>114</v>
      </c>
      <c r="M22" s="3"/>
      <c r="N22" s="3" t="s">
        <v>99</v>
      </c>
      <c r="O22" s="3">
        <v>4643</v>
      </c>
      <c r="P22" s="3" t="s">
        <v>197</v>
      </c>
      <c r="Q22" s="3" t="s">
        <v>198</v>
      </c>
      <c r="R22" s="3" t="s">
        <v>199</v>
      </c>
      <c r="S22" s="3" t="s">
        <v>163</v>
      </c>
      <c r="T22" s="3">
        <v>3884173303</v>
      </c>
      <c r="U22" s="12" t="s">
        <v>200</v>
      </c>
      <c r="V22" s="3"/>
      <c r="W22" s="3"/>
      <c r="X22" s="3"/>
      <c r="Y22" s="3"/>
      <c r="Z22" s="3"/>
      <c r="AA22" s="3"/>
      <c r="AB22" s="3">
        <v>5</v>
      </c>
      <c r="AC22" s="3">
        <v>18</v>
      </c>
      <c r="AD22" s="3">
        <v>27</v>
      </c>
      <c r="AE22" s="3">
        <v>29</v>
      </c>
      <c r="AF22" s="13">
        <v>0.2</v>
      </c>
      <c r="AG22" s="3"/>
      <c r="AH22" s="3"/>
      <c r="AI22" s="3"/>
      <c r="AJ22" s="3" t="s">
        <v>130</v>
      </c>
      <c r="AK22" s="3"/>
      <c r="AL22" s="3">
        <v>2</v>
      </c>
      <c r="AM22" s="3">
        <v>1</v>
      </c>
      <c r="AN22" s="2" t="s">
        <v>132</v>
      </c>
      <c r="AO22" s="2" t="s">
        <v>130</v>
      </c>
      <c r="AP22" s="2" t="s">
        <v>130</v>
      </c>
      <c r="AQ22" s="2"/>
      <c r="AR22" s="2" t="s">
        <v>130</v>
      </c>
      <c r="AS22" s="2"/>
      <c r="AT22" s="2"/>
      <c r="AU22" s="2"/>
    </row>
    <row r="23" spans="1:47" ht="31.5" x14ac:dyDescent="0.25">
      <c r="A23" s="2" t="s">
        <v>60</v>
      </c>
      <c r="B23" s="2"/>
      <c r="C23" s="3" t="s">
        <v>78</v>
      </c>
      <c r="D23" s="3"/>
      <c r="E23" s="3" t="s">
        <v>62</v>
      </c>
      <c r="F23" s="3"/>
      <c r="G23" s="3" t="s">
        <v>63</v>
      </c>
      <c r="H23" s="3" t="s">
        <v>182</v>
      </c>
      <c r="I23" s="3" t="s">
        <v>134</v>
      </c>
      <c r="J23" s="3" t="s">
        <v>71</v>
      </c>
      <c r="K23" s="3">
        <v>3884703406</v>
      </c>
      <c r="L23" s="3" t="s">
        <v>120</v>
      </c>
      <c r="M23" s="3"/>
      <c r="N23" s="3" t="s">
        <v>79</v>
      </c>
      <c r="O23" s="3"/>
      <c r="P23" s="3" t="s">
        <v>183</v>
      </c>
      <c r="Q23" s="3" t="s">
        <v>184</v>
      </c>
      <c r="R23" s="3" t="s">
        <v>185</v>
      </c>
      <c r="S23" s="3" t="s">
        <v>185</v>
      </c>
      <c r="T23" s="3"/>
      <c r="U23" s="12" t="s">
        <v>186</v>
      </c>
      <c r="V23" s="3" t="s">
        <v>190</v>
      </c>
      <c r="W23" s="3" t="s">
        <v>187</v>
      </c>
      <c r="X23" s="3" t="s">
        <v>185</v>
      </c>
      <c r="Y23" s="3" t="s">
        <v>185</v>
      </c>
      <c r="Z23" s="3">
        <v>38841723</v>
      </c>
      <c r="AA23" s="12" t="s">
        <v>188</v>
      </c>
      <c r="AB23" s="3">
        <v>8</v>
      </c>
      <c r="AC23" s="3">
        <v>86</v>
      </c>
      <c r="AD23" s="3">
        <v>110</v>
      </c>
      <c r="AE23" s="3">
        <v>120</v>
      </c>
      <c r="AF23" s="3"/>
      <c r="AG23" s="3"/>
      <c r="AH23" s="3">
        <v>10</v>
      </c>
      <c r="AI23" s="3"/>
      <c r="AJ23" s="3" t="s">
        <v>130</v>
      </c>
      <c r="AK23" s="3"/>
      <c r="AL23" s="3">
        <v>20</v>
      </c>
      <c r="AM23" s="3">
        <v>4</v>
      </c>
      <c r="AN23" s="2" t="s">
        <v>159</v>
      </c>
      <c r="AO23" s="2" t="s">
        <v>130</v>
      </c>
      <c r="AP23" s="2" t="s">
        <v>130</v>
      </c>
      <c r="AQ23" s="2"/>
      <c r="AR23" s="2" t="s">
        <v>130</v>
      </c>
      <c r="AS23" s="2" t="s">
        <v>130</v>
      </c>
      <c r="AT23" s="2" t="s">
        <v>189</v>
      </c>
      <c r="AU23" s="2"/>
    </row>
    <row r="24" spans="1:47" ht="63" x14ac:dyDescent="0.25">
      <c r="A24" s="2" t="s">
        <v>60</v>
      </c>
      <c r="B24" s="2"/>
      <c r="C24" s="3" t="s">
        <v>80</v>
      </c>
      <c r="D24" s="3">
        <v>3800158</v>
      </c>
      <c r="E24" s="3" t="s">
        <v>62</v>
      </c>
      <c r="F24" s="3"/>
      <c r="G24" s="3" t="s">
        <v>63</v>
      </c>
      <c r="H24" s="3" t="s">
        <v>122</v>
      </c>
      <c r="I24" s="3" t="s">
        <v>134</v>
      </c>
      <c r="J24" s="3" t="s">
        <v>71</v>
      </c>
      <c r="K24" s="3">
        <v>388423527</v>
      </c>
      <c r="L24" s="3" t="s">
        <v>115</v>
      </c>
      <c r="M24" s="3"/>
      <c r="N24" s="3" t="s">
        <v>97</v>
      </c>
      <c r="O24" s="3">
        <v>4600</v>
      </c>
      <c r="P24" s="3" t="s">
        <v>212</v>
      </c>
      <c r="Q24" s="3" t="s">
        <v>213</v>
      </c>
      <c r="R24" s="3" t="s">
        <v>214</v>
      </c>
      <c r="S24" s="3" t="s">
        <v>175</v>
      </c>
      <c r="T24" s="3"/>
      <c r="U24" s="12" t="s">
        <v>215</v>
      </c>
      <c r="V24" s="3" t="s">
        <v>216</v>
      </c>
      <c r="W24" s="3" t="s">
        <v>217</v>
      </c>
      <c r="X24" s="3" t="s">
        <v>218</v>
      </c>
      <c r="Y24" s="3" t="s">
        <v>157</v>
      </c>
      <c r="Z24" s="3">
        <v>3884751248</v>
      </c>
      <c r="AA24" s="12" t="s">
        <v>219</v>
      </c>
      <c r="AB24" s="3">
        <v>12</v>
      </c>
      <c r="AC24" s="3">
        <v>66</v>
      </c>
      <c r="AD24" s="3">
        <v>167</v>
      </c>
      <c r="AE24" s="3">
        <v>123</v>
      </c>
      <c r="AF24" s="3"/>
      <c r="AG24" s="3"/>
      <c r="AH24" s="3">
        <v>8</v>
      </c>
      <c r="AI24" s="3"/>
      <c r="AJ24" s="3" t="s">
        <v>130</v>
      </c>
      <c r="AK24" s="3"/>
      <c r="AL24" s="3">
        <v>111</v>
      </c>
      <c r="AM24" s="3">
        <v>34</v>
      </c>
      <c r="AN24" s="2" t="s">
        <v>159</v>
      </c>
      <c r="AO24" s="2"/>
      <c r="AP24" s="2" t="s">
        <v>130</v>
      </c>
      <c r="AQ24" s="2"/>
      <c r="AR24" s="2"/>
      <c r="AS24" s="2" t="s">
        <v>130</v>
      </c>
      <c r="AT24" s="2" t="s">
        <v>189</v>
      </c>
      <c r="AU24" s="2"/>
    </row>
    <row r="25" spans="1:47" ht="31.5" x14ac:dyDescent="0.25">
      <c r="A25" s="2" t="s">
        <v>60</v>
      </c>
      <c r="B25" s="2"/>
      <c r="C25" s="3" t="s">
        <v>81</v>
      </c>
      <c r="D25" s="3">
        <v>3800168</v>
      </c>
      <c r="E25" s="3" t="s">
        <v>62</v>
      </c>
      <c r="F25" s="3"/>
      <c r="G25" s="3" t="s">
        <v>63</v>
      </c>
      <c r="H25" s="3" t="s">
        <v>122</v>
      </c>
      <c r="I25" s="3" t="s">
        <v>134</v>
      </c>
      <c r="J25" s="3" t="s">
        <v>71</v>
      </c>
      <c r="K25" s="3">
        <v>4271626</v>
      </c>
      <c r="L25" s="3" t="s">
        <v>108</v>
      </c>
      <c r="M25" s="3"/>
      <c r="N25" s="3" t="s">
        <v>79</v>
      </c>
      <c r="O25" s="3">
        <v>4612</v>
      </c>
      <c r="P25" s="3" t="s">
        <v>191</v>
      </c>
      <c r="Q25" s="3" t="s">
        <v>192</v>
      </c>
      <c r="R25" s="3" t="s">
        <v>206</v>
      </c>
      <c r="S25" s="3" t="s">
        <v>207</v>
      </c>
      <c r="T25" s="3">
        <v>155729703</v>
      </c>
      <c r="U25" s="12" t="s">
        <v>208</v>
      </c>
      <c r="V25" s="3" t="s">
        <v>209</v>
      </c>
      <c r="W25" s="3" t="s">
        <v>210</v>
      </c>
      <c r="X25" s="3" t="s">
        <v>206</v>
      </c>
      <c r="Y25" s="3" t="s">
        <v>211</v>
      </c>
      <c r="Z25" s="3"/>
      <c r="AA25" s="3"/>
      <c r="AB25" s="3">
        <v>46</v>
      </c>
      <c r="AC25" s="3">
        <v>146</v>
      </c>
      <c r="AD25" s="3">
        <v>685</v>
      </c>
      <c r="AE25" s="3">
        <v>508</v>
      </c>
      <c r="AF25" s="3"/>
      <c r="AG25" s="3"/>
      <c r="AH25" s="3">
        <v>982</v>
      </c>
      <c r="AI25" s="3"/>
      <c r="AJ25" s="3" t="s">
        <v>130</v>
      </c>
      <c r="AK25" s="3"/>
      <c r="AL25" s="3"/>
      <c r="AM25" s="3"/>
      <c r="AN25" s="2" t="s">
        <v>159</v>
      </c>
      <c r="AO25" s="2"/>
      <c r="AP25" s="2"/>
      <c r="AQ25" s="2"/>
      <c r="AR25" s="2"/>
      <c r="AS25" s="2"/>
      <c r="AT25" s="2"/>
      <c r="AU25" s="2"/>
    </row>
    <row r="26" spans="1:47" ht="31.5" x14ac:dyDescent="0.25">
      <c r="A26" s="2" t="s">
        <v>60</v>
      </c>
      <c r="B26" s="2"/>
      <c r="C26" s="3" t="s">
        <v>83</v>
      </c>
      <c r="D26" s="3">
        <v>3800777</v>
      </c>
      <c r="E26" s="3" t="s">
        <v>62</v>
      </c>
      <c r="F26" s="3"/>
      <c r="G26" s="3" t="s">
        <v>63</v>
      </c>
      <c r="H26" s="3" t="s">
        <v>122</v>
      </c>
      <c r="I26" s="3" t="s">
        <v>134</v>
      </c>
      <c r="J26" s="3" t="s">
        <v>71</v>
      </c>
      <c r="K26" s="3">
        <v>3888440500</v>
      </c>
      <c r="L26" s="3" t="s">
        <v>116</v>
      </c>
      <c r="M26" s="3"/>
      <c r="N26" s="3" t="s">
        <v>82</v>
      </c>
      <c r="O26" s="3">
        <v>4500</v>
      </c>
      <c r="P26" s="3" t="s">
        <v>161</v>
      </c>
      <c r="Q26" s="3" t="s">
        <v>162</v>
      </c>
      <c r="R26" s="3" t="s">
        <v>163</v>
      </c>
      <c r="S26" s="3" t="s">
        <v>163</v>
      </c>
      <c r="T26" s="3">
        <v>388440500</v>
      </c>
      <c r="U26" s="12" t="s">
        <v>164</v>
      </c>
      <c r="V26" s="3" t="s">
        <v>165</v>
      </c>
      <c r="W26" s="3" t="s">
        <v>166</v>
      </c>
      <c r="X26" s="3" t="s">
        <v>163</v>
      </c>
      <c r="Y26" s="3" t="s">
        <v>163</v>
      </c>
      <c r="Z26" s="3">
        <v>388404298</v>
      </c>
      <c r="AA26" s="3"/>
      <c r="AB26" s="3">
        <v>16</v>
      </c>
      <c r="AD26" s="3">
        <v>197</v>
      </c>
      <c r="AE26" s="3">
        <v>200</v>
      </c>
      <c r="AF26" s="3"/>
      <c r="AG26" s="3"/>
      <c r="AH26" s="3"/>
      <c r="AI26" s="3"/>
      <c r="AJ26" s="3"/>
      <c r="AK26" s="3"/>
      <c r="AL26" s="3"/>
      <c r="AM26" s="3"/>
      <c r="AN26" s="2" t="s">
        <v>159</v>
      </c>
      <c r="AO26" s="2"/>
      <c r="AP26" s="2"/>
      <c r="AQ26" s="2"/>
      <c r="AR26" s="2"/>
      <c r="AS26" s="2"/>
      <c r="AT26" s="2"/>
      <c r="AU26" s="2"/>
    </row>
    <row r="27" spans="1:47" ht="31.5" x14ac:dyDescent="0.25">
      <c r="A27" s="2" t="s">
        <v>60</v>
      </c>
      <c r="B27" s="2"/>
      <c r="C27" s="3" t="s">
        <v>84</v>
      </c>
      <c r="D27" s="3">
        <v>3800232</v>
      </c>
      <c r="E27" s="3" t="s">
        <v>62</v>
      </c>
      <c r="F27" s="3"/>
      <c r="G27" s="3" t="s">
        <v>63</v>
      </c>
      <c r="H27" s="3" t="s">
        <v>122</v>
      </c>
      <c r="I27" s="3" t="s">
        <v>134</v>
      </c>
      <c r="J27" s="3" t="s">
        <v>71</v>
      </c>
      <c r="K27" s="3" t="s">
        <v>90</v>
      </c>
      <c r="L27" s="3" t="s">
        <v>118</v>
      </c>
      <c r="M27" s="3"/>
      <c r="N27" s="3" t="s">
        <v>101</v>
      </c>
      <c r="O27" s="3">
        <v>4541</v>
      </c>
      <c r="P27" s="3" t="s">
        <v>177</v>
      </c>
      <c r="Q27" s="3" t="s">
        <v>178</v>
      </c>
      <c r="R27" s="3" t="s">
        <v>179</v>
      </c>
      <c r="S27" s="3" t="s">
        <v>179</v>
      </c>
      <c r="T27" s="3" t="s">
        <v>180</v>
      </c>
      <c r="U27" s="12" t="s">
        <v>181</v>
      </c>
      <c r="V27" s="3"/>
      <c r="W27" s="3"/>
      <c r="X27" s="3"/>
      <c r="Y27" s="3"/>
      <c r="Z27" s="3"/>
      <c r="AA27" s="3"/>
      <c r="AB27" s="3">
        <v>12</v>
      </c>
      <c r="AC27" s="3">
        <v>50</v>
      </c>
      <c r="AD27" s="3">
        <v>180</v>
      </c>
      <c r="AE27" s="3">
        <v>130</v>
      </c>
      <c r="AF27" s="3"/>
      <c r="AG27" s="3"/>
      <c r="AH27" s="3">
        <v>5</v>
      </c>
      <c r="AI27" s="3"/>
      <c r="AJ27" s="3"/>
      <c r="AK27" s="3"/>
      <c r="AL27" s="3">
        <v>35</v>
      </c>
      <c r="AM27" s="3">
        <v>30</v>
      </c>
      <c r="AN27" s="2" t="s">
        <v>132</v>
      </c>
      <c r="AO27" s="2" t="s">
        <v>130</v>
      </c>
      <c r="AP27" s="2" t="s">
        <v>130</v>
      </c>
      <c r="AQ27" s="2"/>
      <c r="AR27" s="2"/>
      <c r="AS27" s="2"/>
      <c r="AT27" s="2"/>
      <c r="AU27" s="2"/>
    </row>
    <row r="28" spans="1:47" ht="47.25" x14ac:dyDescent="0.25">
      <c r="A28" s="2" t="s">
        <v>60</v>
      </c>
      <c r="B28" s="2"/>
      <c r="C28" s="3" t="s">
        <v>85</v>
      </c>
      <c r="D28" s="3">
        <v>3800803</v>
      </c>
      <c r="E28" s="3" t="s">
        <v>62</v>
      </c>
      <c r="F28" s="3"/>
      <c r="G28" s="3" t="s">
        <v>63</v>
      </c>
      <c r="H28" s="3" t="s">
        <v>122</v>
      </c>
      <c r="I28" s="3" t="s">
        <v>123</v>
      </c>
      <c r="J28" s="3" t="s">
        <v>71</v>
      </c>
      <c r="K28" s="3">
        <v>3886405973</v>
      </c>
      <c r="L28" s="3" t="s">
        <v>117</v>
      </c>
      <c r="M28" s="3"/>
      <c r="N28" s="3" t="s">
        <v>86</v>
      </c>
      <c r="O28" s="3">
        <v>4512</v>
      </c>
      <c r="P28" s="3" t="s">
        <v>167</v>
      </c>
      <c r="Q28" s="3" t="s">
        <v>168</v>
      </c>
      <c r="R28" s="3" t="s">
        <v>127</v>
      </c>
      <c r="S28" s="3" t="s">
        <v>169</v>
      </c>
      <c r="T28" s="3" t="s">
        <v>170</v>
      </c>
      <c r="U28" s="12" t="s">
        <v>171</v>
      </c>
      <c r="V28" s="3"/>
      <c r="W28" s="3"/>
      <c r="X28" s="3"/>
      <c r="Y28" s="3"/>
      <c r="Z28" s="3"/>
      <c r="AA28" s="3"/>
      <c r="AB28" s="3">
        <v>5</v>
      </c>
      <c r="AC28" s="3">
        <v>22</v>
      </c>
      <c r="AD28" s="3">
        <v>30</v>
      </c>
      <c r="AE28" s="3">
        <v>30</v>
      </c>
      <c r="AF28" s="3"/>
      <c r="AG28" s="3"/>
      <c r="AH28" s="3"/>
      <c r="AI28" s="3" t="s">
        <v>130</v>
      </c>
      <c r="AJ28" s="3"/>
      <c r="AK28" s="3"/>
      <c r="AL28" s="3">
        <v>2</v>
      </c>
      <c r="AM28" s="3">
        <v>2</v>
      </c>
      <c r="AN28" s="2" t="s">
        <v>132</v>
      </c>
      <c r="AO28" s="2" t="s">
        <v>130</v>
      </c>
      <c r="AP28" s="2" t="s">
        <v>130</v>
      </c>
      <c r="AQ28" s="2" t="s">
        <v>130</v>
      </c>
      <c r="AR28" s="2" t="s">
        <v>130</v>
      </c>
      <c r="AS28" s="2" t="s">
        <v>130</v>
      </c>
      <c r="AT28" s="2" t="s">
        <v>130</v>
      </c>
      <c r="AU28" s="2" t="s">
        <v>172</v>
      </c>
    </row>
    <row r="29" spans="1:47" ht="63" x14ac:dyDescent="0.25">
      <c r="A29" s="2" t="s">
        <v>60</v>
      </c>
      <c r="B29" s="2"/>
      <c r="C29" s="3" t="s">
        <v>87</v>
      </c>
      <c r="D29" s="3">
        <v>3800825</v>
      </c>
      <c r="E29" s="3" t="s">
        <v>62</v>
      </c>
      <c r="F29" s="3"/>
      <c r="G29" s="3" t="s">
        <v>63</v>
      </c>
      <c r="H29" s="3" t="s">
        <v>122</v>
      </c>
      <c r="I29" s="3" t="s">
        <v>226</v>
      </c>
      <c r="J29" s="3" t="s">
        <v>71</v>
      </c>
      <c r="K29" s="3">
        <v>388420031</v>
      </c>
      <c r="L29" s="3" t="s">
        <v>121</v>
      </c>
      <c r="M29" s="3"/>
      <c r="N29" s="3" t="s">
        <v>100</v>
      </c>
      <c r="O29" s="3">
        <v>4500</v>
      </c>
      <c r="P29" s="3" t="s">
        <v>227</v>
      </c>
      <c r="Q29" s="3" t="s">
        <v>228</v>
      </c>
      <c r="R29" s="3" t="s">
        <v>148</v>
      </c>
      <c r="S29" s="3" t="s">
        <v>229</v>
      </c>
      <c r="T29" s="3">
        <v>3886443559</v>
      </c>
      <c r="U29" s="12" t="s">
        <v>230</v>
      </c>
      <c r="V29" s="3"/>
      <c r="W29" s="3"/>
      <c r="X29" s="3"/>
      <c r="Y29" s="3"/>
      <c r="Z29" s="3"/>
      <c r="AA29" s="3"/>
      <c r="AB29" s="3">
        <v>5</v>
      </c>
      <c r="AC29" s="3">
        <v>70</v>
      </c>
      <c r="AD29" s="3">
        <v>50</v>
      </c>
      <c r="AE29" s="3"/>
      <c r="AF29" s="13">
        <v>0.6</v>
      </c>
      <c r="AG29" s="3" t="s">
        <v>231</v>
      </c>
      <c r="AH29" s="3">
        <v>7</v>
      </c>
      <c r="AI29" s="3"/>
      <c r="AJ29" s="3" t="s">
        <v>130</v>
      </c>
      <c r="AK29" s="3"/>
      <c r="AL29" s="3">
        <v>8</v>
      </c>
      <c r="AM29" s="3">
        <v>20</v>
      </c>
      <c r="AN29" s="2" t="s">
        <v>132</v>
      </c>
      <c r="AO29" s="2" t="s">
        <v>130</v>
      </c>
      <c r="AP29" s="2" t="s">
        <v>130</v>
      </c>
      <c r="AQ29" s="2"/>
      <c r="AR29" s="2"/>
      <c r="AS29" s="2"/>
      <c r="AT29" s="2"/>
      <c r="AU29" s="2" t="s">
        <v>232</v>
      </c>
    </row>
    <row r="30" spans="1:47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 t="s">
        <v>91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>
        <f>SUM(AB12:AB29)</f>
        <v>204</v>
      </c>
      <c r="AC30" s="3">
        <f>SUM(AC12:AC29)</f>
        <v>866</v>
      </c>
      <c r="AD30" s="3">
        <f>SUM(AD12:AD29)</f>
        <v>2250</v>
      </c>
      <c r="AE30" s="3">
        <f>SUM(AE12:AE29)</f>
        <v>2211</v>
      </c>
      <c r="AF30" s="3"/>
      <c r="AG30" s="3"/>
      <c r="AH30" s="3">
        <f>SUM(AH14:AH29)</f>
        <v>1016</v>
      </c>
      <c r="AI30" s="3"/>
      <c r="AJ30" s="3"/>
      <c r="AK30" s="3"/>
      <c r="AL30" s="3">
        <f>SUM(AL12:AL29)</f>
        <v>390</v>
      </c>
      <c r="AM30" s="3">
        <f>SUM(AM12:AM29)</f>
        <v>165</v>
      </c>
      <c r="AN30" s="2"/>
      <c r="AO30" s="2"/>
      <c r="AP30" s="2"/>
      <c r="AQ30" s="2"/>
      <c r="AR30" s="2"/>
      <c r="AS30" s="2"/>
      <c r="AT30" s="2"/>
      <c r="AU30" s="2"/>
    </row>
    <row r="31" spans="1:47" x14ac:dyDescent="0.25">
      <c r="A31" s="2"/>
      <c r="B31" s="2"/>
      <c r="C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2"/>
      <c r="AO31" s="2"/>
      <c r="AP31" s="2"/>
      <c r="AQ31" s="2"/>
      <c r="AR31" s="2"/>
      <c r="AS31" s="2"/>
      <c r="AT31" s="2"/>
      <c r="AU31" s="2"/>
    </row>
    <row r="32" spans="1:47" x14ac:dyDescent="0.2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2"/>
      <c r="AO32" s="2"/>
      <c r="AP32" s="2"/>
      <c r="AQ32" s="2"/>
      <c r="AR32" s="2"/>
      <c r="AS32" s="2"/>
      <c r="AT32" s="2"/>
      <c r="AU32" s="2"/>
    </row>
    <row r="33" spans="1:47" x14ac:dyDescent="0.2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2"/>
      <c r="AO33" s="2"/>
      <c r="AP33" s="2"/>
      <c r="AQ33" s="2"/>
      <c r="AR33" s="2"/>
      <c r="AS33" s="2"/>
      <c r="AT33" s="2"/>
      <c r="AU33" s="2"/>
    </row>
    <row r="34" spans="1:47" x14ac:dyDescent="0.2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"/>
      <c r="AO34" s="2"/>
      <c r="AP34" s="2"/>
      <c r="AQ34" s="2"/>
      <c r="AR34" s="2"/>
      <c r="AS34" s="2"/>
      <c r="AT34" s="2"/>
      <c r="AU34" s="2"/>
    </row>
    <row r="35" spans="1:47" x14ac:dyDescent="0.2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2"/>
      <c r="AO35" s="2"/>
      <c r="AP35" s="2"/>
      <c r="AQ35" s="2"/>
      <c r="AR35" s="2"/>
      <c r="AS35" s="2"/>
      <c r="AT35" s="2"/>
      <c r="AU35" s="2"/>
    </row>
    <row r="36" spans="1:47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O36" s="2"/>
      <c r="AP36" s="2"/>
      <c r="AQ36" s="2"/>
      <c r="AR36" s="2"/>
      <c r="AS36" s="2"/>
      <c r="AT36" s="2"/>
      <c r="AU36" s="2"/>
    </row>
    <row r="37" spans="1:47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O37" s="2"/>
      <c r="AP37" s="2"/>
      <c r="AQ37" s="2"/>
      <c r="AR37" s="2"/>
      <c r="AS37" s="2"/>
      <c r="AT37" s="2"/>
      <c r="AU37" s="2"/>
    </row>
    <row r="38" spans="1:47" x14ac:dyDescent="0.2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2"/>
      <c r="AO38" s="2"/>
      <c r="AP38" s="2"/>
      <c r="AQ38" s="2"/>
      <c r="AR38" s="2"/>
      <c r="AS38" s="2"/>
      <c r="AT38" s="2"/>
      <c r="AU38" s="2"/>
    </row>
    <row r="39" spans="1:47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2"/>
      <c r="AO39" s="2"/>
      <c r="AP39" s="2"/>
      <c r="AQ39" s="2"/>
      <c r="AR39" s="2"/>
      <c r="AS39" s="2"/>
      <c r="AT39" s="2"/>
      <c r="AU39" s="2"/>
    </row>
    <row r="40" spans="1:47" x14ac:dyDescent="0.2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O40" s="2"/>
      <c r="AP40" s="2"/>
      <c r="AQ40" s="2"/>
      <c r="AR40" s="2"/>
      <c r="AS40" s="2"/>
      <c r="AT40" s="2"/>
      <c r="AU40" s="2"/>
    </row>
    <row r="41" spans="1:47" x14ac:dyDescent="0.2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"/>
      <c r="AO41" s="2"/>
      <c r="AP41" s="2"/>
      <c r="AQ41" s="2"/>
      <c r="AR41" s="2"/>
      <c r="AS41" s="2"/>
      <c r="AT41" s="2"/>
      <c r="AU41" s="2"/>
    </row>
    <row r="42" spans="1:47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"/>
      <c r="AO42" s="2"/>
      <c r="AP42" s="2"/>
      <c r="AQ42" s="2"/>
      <c r="AR42" s="2"/>
      <c r="AS42" s="2"/>
      <c r="AT42" s="2"/>
      <c r="AU42" s="2"/>
    </row>
    <row r="43" spans="1:47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2"/>
      <c r="AO43" s="2"/>
      <c r="AP43" s="2"/>
      <c r="AQ43" s="2"/>
      <c r="AR43" s="2"/>
      <c r="AS43" s="2"/>
      <c r="AT43" s="2"/>
      <c r="AU43" s="2"/>
    </row>
    <row r="44" spans="1:47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2"/>
      <c r="AO44" s="2"/>
      <c r="AP44" s="2"/>
      <c r="AQ44" s="2"/>
      <c r="AR44" s="2"/>
      <c r="AS44" s="2"/>
      <c r="AT44" s="2"/>
      <c r="AU44" s="2"/>
    </row>
    <row r="45" spans="1:47" x14ac:dyDescent="0.25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2"/>
      <c r="AO45" s="2"/>
      <c r="AP45" s="2"/>
      <c r="AQ45" s="2"/>
      <c r="AR45" s="2"/>
      <c r="AS45" s="2"/>
      <c r="AT45" s="2"/>
      <c r="AU45" s="2"/>
    </row>
    <row r="46" spans="1:47" x14ac:dyDescent="0.25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2"/>
      <c r="AP46" s="2"/>
      <c r="AQ46" s="2"/>
      <c r="AR46" s="2"/>
      <c r="AS46" s="2"/>
      <c r="AT46" s="2"/>
      <c r="AU46" s="2"/>
    </row>
    <row r="47" spans="1:47" x14ac:dyDescent="0.2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</row>
    <row r="48" spans="1:47" x14ac:dyDescent="0.25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</row>
    <row r="49" spans="1:47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</row>
    <row r="50" spans="1:47" x14ac:dyDescent="0.25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</row>
    <row r="51" spans="1:47" x14ac:dyDescent="0.25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</row>
    <row r="52" spans="1:47" x14ac:dyDescent="0.25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</row>
    <row r="53" spans="1:47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</row>
    <row r="54" spans="1:47" x14ac:dyDescent="0.2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</row>
    <row r="55" spans="1:47" x14ac:dyDescent="0.2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</row>
    <row r="56" spans="1:47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</row>
    <row r="57" spans="1:47" x14ac:dyDescent="0.2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</row>
    <row r="58" spans="1:47" x14ac:dyDescent="0.2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</row>
    <row r="59" spans="1:47" x14ac:dyDescent="0.2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</row>
    <row r="60" spans="1:47" x14ac:dyDescent="0.2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</row>
    <row r="61" spans="1:47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</row>
    <row r="62" spans="1:47" x14ac:dyDescent="0.2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</row>
    <row r="63" spans="1:47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</row>
    <row r="64" spans="1:47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</row>
    <row r="65" spans="1:47" x14ac:dyDescent="0.2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</row>
    <row r="66" spans="1:47" x14ac:dyDescent="0.2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</row>
    <row r="67" spans="1:47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</row>
    <row r="68" spans="1:47" x14ac:dyDescent="0.2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</row>
    <row r="69" spans="1:47" x14ac:dyDescent="0.2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</row>
    <row r="70" spans="1:47" x14ac:dyDescent="0.2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</row>
    <row r="71" spans="1:47" x14ac:dyDescent="0.2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</row>
    <row r="72" spans="1:47" x14ac:dyDescent="0.2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</row>
    <row r="73" spans="1:47" x14ac:dyDescent="0.2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</row>
    <row r="74" spans="1:47" x14ac:dyDescent="0.2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</row>
    <row r="75" spans="1:47" x14ac:dyDescent="0.2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</row>
    <row r="76" spans="1:47" x14ac:dyDescent="0.2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</row>
    <row r="77" spans="1:47" x14ac:dyDescent="0.2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</row>
    <row r="78" spans="1:47" x14ac:dyDescent="0.2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</row>
    <row r="79" spans="1:47" x14ac:dyDescent="0.2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</row>
    <row r="80" spans="1:47" x14ac:dyDescent="0.2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</row>
    <row r="81" spans="1:47" x14ac:dyDescent="0.2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</row>
    <row r="82" spans="1:47" x14ac:dyDescent="0.2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</row>
    <row r="83" spans="1:47" x14ac:dyDescent="0.2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</row>
    <row r="84" spans="1:47" x14ac:dyDescent="0.2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</row>
    <row r="85" spans="1:47" x14ac:dyDescent="0.2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</row>
    <row r="86" spans="1:47" x14ac:dyDescent="0.2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</row>
    <row r="87" spans="1:47" x14ac:dyDescent="0.2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</row>
    <row r="88" spans="1:47" x14ac:dyDescent="0.2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</row>
    <row r="89" spans="1:47" x14ac:dyDescent="0.2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</row>
    <row r="90" spans="1:47" x14ac:dyDescent="0.2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</row>
    <row r="91" spans="1:47" x14ac:dyDescent="0.2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</row>
    <row r="92" spans="1:47" x14ac:dyDescent="0.2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</row>
    <row r="93" spans="1:47" x14ac:dyDescent="0.2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</row>
    <row r="94" spans="1:47" x14ac:dyDescent="0.2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</row>
    <row r="95" spans="1:47" x14ac:dyDescent="0.2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</row>
    <row r="96" spans="1:47" x14ac:dyDescent="0.2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</row>
    <row r="97" spans="1:47" x14ac:dyDescent="0.2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</row>
    <row r="98" spans="1:47" x14ac:dyDescent="0.2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</row>
    <row r="99" spans="1:47" x14ac:dyDescent="0.2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</row>
    <row r="100" spans="1:47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</row>
    <row r="105" spans="1:47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</row>
    <row r="106" spans="1:47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</row>
    <row r="110" spans="1:47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</row>
    <row r="112" spans="1:47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</row>
    <row r="113" spans="1:47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</row>
    <row r="115" spans="1:47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</row>
    <row r="116" spans="1:47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</row>
    <row r="117" spans="1:47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</row>
    <row r="118" spans="1:47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</row>
    <row r="119" spans="1:47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5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5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5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5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5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5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5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5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5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5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5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5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5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5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5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</sheetData>
  <mergeCells count="29">
    <mergeCell ref="C3:Z3"/>
    <mergeCell ref="A9:A11"/>
    <mergeCell ref="L10:O10"/>
    <mergeCell ref="C9:O9"/>
    <mergeCell ref="K10:K11"/>
    <mergeCell ref="C10:C11"/>
    <mergeCell ref="D10:D11"/>
    <mergeCell ref="P10:U10"/>
    <mergeCell ref="V10:AA10"/>
    <mergeCell ref="P9:AA9"/>
    <mergeCell ref="G10:G11"/>
    <mergeCell ref="I10:I11"/>
    <mergeCell ref="B9:B11"/>
    <mergeCell ref="H10:H11"/>
    <mergeCell ref="A8:AA8"/>
    <mergeCell ref="AB8:AU8"/>
    <mergeCell ref="AO9:AU10"/>
    <mergeCell ref="J10:J11"/>
    <mergeCell ref="E10:E11"/>
    <mergeCell ref="F10:F11"/>
    <mergeCell ref="AF9:AG10"/>
    <mergeCell ref="AD9:AE10"/>
    <mergeCell ref="AH9:AH11"/>
    <mergeCell ref="AB9:AB11"/>
    <mergeCell ref="AC9:AC11"/>
    <mergeCell ref="AM9:AM11"/>
    <mergeCell ref="AN9:AN11"/>
    <mergeCell ref="AI9:AK10"/>
    <mergeCell ref="AL9:AL11"/>
  </mergeCells>
  <hyperlinks>
    <hyperlink ref="K15" r:id="rId1"/>
    <hyperlink ref="K13" r:id="rId2"/>
    <hyperlink ref="U12" r:id="rId3"/>
    <hyperlink ref="AA13" r:id="rId4"/>
    <hyperlink ref="U15" r:id="rId5"/>
    <hyperlink ref="U20" r:id="rId6"/>
    <hyperlink ref="U21" r:id="rId7"/>
    <hyperlink ref="AA21" r:id="rId8"/>
    <hyperlink ref="U26" r:id="rId9"/>
    <hyperlink ref="U28" r:id="rId10"/>
    <hyperlink ref="U18" r:id="rId11"/>
    <hyperlink ref="U27" r:id="rId12"/>
    <hyperlink ref="U23" r:id="rId13"/>
    <hyperlink ref="AA23" r:id="rId14"/>
    <hyperlink ref="U22" r:id="rId15"/>
    <hyperlink ref="U14" r:id="rId16"/>
    <hyperlink ref="U25" r:id="rId17"/>
    <hyperlink ref="U24" r:id="rId18"/>
    <hyperlink ref="AA24" r:id="rId19"/>
    <hyperlink ref="AA19" r:id="rId20"/>
    <hyperlink ref="U29" r:id="rId21"/>
    <hyperlink ref="U17" r:id="rId22"/>
    <hyperlink ref="AA17" r:id="rId23"/>
    <hyperlink ref="U16" r:id="rId24"/>
  </hyperlinks>
  <pageMargins left="0.7" right="0.7" top="0.75" bottom="0.75" header="0.3" footer="0.3"/>
  <pageSetup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Secundaria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Lista</dc:creator>
  <cp:lastModifiedBy>Federico Sedano Acosta</cp:lastModifiedBy>
  <dcterms:created xsi:type="dcterms:W3CDTF">2016-04-25T15:42:34Z</dcterms:created>
  <dcterms:modified xsi:type="dcterms:W3CDTF">2017-05-20T14:42:58Z</dcterms:modified>
</cp:coreProperties>
</file>